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065" windowWidth="15285" windowHeight="8100" activeTab="3"/>
  </bookViews>
  <sheets>
    <sheet name="表紙" sheetId="1" r:id="rId1"/>
    <sheet name="（添付）事業活用活性化計画目標について" sheetId="2" r:id="rId2"/>
    <sheet name="（添付）事業と目標の関連" sheetId="3" r:id="rId3"/>
    <sheet name="（添付）年度別事業実施計画" sheetId="4" r:id="rId4"/>
    <sheet name="（添付）優先枠事業に関する事項" sheetId="5" r:id="rId5"/>
  </sheets>
  <externalReferences>
    <externalReference r:id="rId8"/>
  </externalReferences>
  <definedNames>
    <definedName name="_xlnm.Print_Area">'/My Documents\望月\予算関連\H12予算\H12要求\H12概算要望\タテ型統合補助調書\調書\[一体事業調書.xls]総括様式３（とりやめ）'!$A$1:$AF$11</definedName>
    <definedName name="PRINT_AREA_MI">'[1]総括様式３（とりやめ）'!$A$1:$AF$11</definedName>
  </definedNames>
  <calcPr fullCalcOnLoad="1"/>
</workbook>
</file>

<file path=xl/sharedStrings.xml><?xml version="1.0" encoding="utf-8"?>
<sst xmlns="http://schemas.openxmlformats.org/spreadsheetml/2006/main" count="254" uniqueCount="179">
  <si>
    <t>ポイント
※市町村合計欄に記入</t>
  </si>
  <si>
    <t>　　　　　　優先枠の活用</t>
  </si>
  <si>
    <t>１　輸出促進緊急条件整備事業優先枠及び農林漁業再チャレンジ支援対策優先枠</t>
  </si>
  <si>
    <t>優先枠</t>
  </si>
  <si>
    <t>交付対象事業と併せて実施される関連事業</t>
  </si>
  <si>
    <t>関連施策と交付対象事業との関連性及び併せ行うことにより期待される効果</t>
  </si>
  <si>
    <t>施策の名称</t>
  </si>
  <si>
    <t>所管省庁</t>
  </si>
  <si>
    <t xml:space="preserve">
農山漁村地域再生対策（農山漁村プロジェクト交付金特別枠）
</t>
  </si>
  <si>
    <t>関連施策との連携</t>
  </si>
  <si>
    <t>Ⅱ　活性化計画の目標及び事業活用活性化計画目標と交付対象事業の関連性</t>
  </si>
  <si>
    <t>交付金要望額
（千円）</t>
  </si>
  <si>
    <t>　　　優先枠指標の設定根拠</t>
  </si>
  <si>
    <t>　　　優先枠成果指標の設定根拠</t>
  </si>
  <si>
    <t>事業内容と優先枠指標との関連性</t>
  </si>
  <si>
    <t>ポイント
※市町村合計欄に記入</t>
  </si>
  <si>
    <t>関連する事業は１を記載</t>
  </si>
  <si>
    <t>事業メニュー
番号</t>
  </si>
  <si>
    <t>要件類別
番号</t>
  </si>
  <si>
    <t>全体事業費
Ａ</t>
  </si>
  <si>
    <t>事　業　費</t>
  </si>
  <si>
    <t>都道府県費</t>
  </si>
  <si>
    <t>市町村費</t>
  </si>
  <si>
    <t>そ　の　他</t>
  </si>
  <si>
    <t>本年度末進捗率
Ｅ</t>
  </si>
  <si>
    <t>翌年度以降</t>
  </si>
  <si>
    <t>山村</t>
  </si>
  <si>
    <t>過疎</t>
  </si>
  <si>
    <t>特農</t>
  </si>
  <si>
    <t>半島</t>
  </si>
  <si>
    <t>離島</t>
  </si>
  <si>
    <t>沖縄</t>
  </si>
  <si>
    <t>奄美</t>
  </si>
  <si>
    <t>円</t>
  </si>
  <si>
    <t>％</t>
  </si>
  <si>
    <t>地区名</t>
  </si>
  <si>
    <t>増加率等</t>
  </si>
  <si>
    <t>耕作放棄地の解消に向けた取組の有無</t>
  </si>
  <si>
    <t>事業メニュー名</t>
  </si>
  <si>
    <t>１　輸出促進緊急条件整備事業優先枠
２　農林漁業再チャレンジ支援対策優先枠</t>
  </si>
  <si>
    <t>増　加　率　等　の　算　出</t>
  </si>
  <si>
    <t>　　　　　　　　　　　　　増　加　率　等　の　算　出</t>
  </si>
  <si>
    <t>参考様式１</t>
  </si>
  <si>
    <t>　　　農山漁村活性化プロジェクト支援交付金交付対象事業別概要</t>
  </si>
  <si>
    <t>＜連絡先＞</t>
  </si>
  <si>
    <t>担当課</t>
  </si>
  <si>
    <t>電話番号</t>
  </si>
  <si>
    <t>ＦＡＸ番号</t>
  </si>
  <si>
    <t>メールアドレス</t>
  </si>
  <si>
    <t>④市町村等附帯事務費</t>
  </si>
  <si>
    <t>事業費（ハード）</t>
  </si>
  <si>
    <t>市町村等附帯事務費</t>
  </si>
  <si>
    <t>都道府県附帯事務費</t>
  </si>
  <si>
    <t>事業費（ソフト）</t>
  </si>
  <si>
    <t>××県</t>
  </si>
  <si>
    <t>仕入れに係る</t>
  </si>
  <si>
    <t>消費税相当額</t>
  </si>
  <si>
    <t>計画期間
最終年度</t>
  </si>
  <si>
    <t>事業内容及び
事業量</t>
  </si>
  <si>
    <t>事業費</t>
  </si>
  <si>
    <t>事業内容及び
事　業　量</t>
  </si>
  <si>
    <t>優先枠指標</t>
  </si>
  <si>
    <t>事業活用活性化計画目標等</t>
  </si>
  <si>
    <t xml:space="preserve"> 　うちハード事業（②＋④＋⑤）</t>
  </si>
  <si>
    <t xml:space="preserve"> 　うちソフト事業（③）</t>
  </si>
  <si>
    <t>事業別内容</t>
  </si>
  <si>
    <t>合計（Ｆ）</t>
  </si>
  <si>
    <t>①事業費計（＝（Ｆ））</t>
  </si>
  <si>
    <r>
      <t>Ⅳ　農山漁村活性化プロジェクト支援交付金年度別事業実施計画</t>
    </r>
    <r>
      <rPr>
        <b/>
        <strike/>
        <sz val="22"/>
        <rFont val="ＭＳ Ｐゴシック"/>
        <family val="3"/>
      </rPr>
      <t>　</t>
    </r>
  </si>
  <si>
    <t>新規・変更の別
新規：１
変更：２</t>
  </si>
  <si>
    <t>内訳</t>
  </si>
  <si>
    <t>創意工夫発揮事業</t>
  </si>
  <si>
    <t>附帯事業</t>
  </si>
  <si>
    <t>③ソフト事業</t>
  </si>
  <si>
    <t>②ハード事業</t>
  </si>
  <si>
    <t>増減率等</t>
  </si>
  <si>
    <t>増減率等</t>
  </si>
  <si>
    <t>事業メニュー名</t>
  </si>
  <si>
    <t>交付金額</t>
  </si>
  <si>
    <t>交　付
金　額
（千円未満は切り捨て）</t>
  </si>
  <si>
    <t xml:space="preserve">交付金額
Ｄ
</t>
  </si>
  <si>
    <t>交付金額
(千円未満は切り捨て）</t>
  </si>
  <si>
    <t>急傾斜地</t>
  </si>
  <si>
    <t>計画番号</t>
  </si>
  <si>
    <t>⑤都道府県附帯事務費</t>
  </si>
  <si>
    <t>事業内容</t>
  </si>
  <si>
    <t>都道府県名</t>
  </si>
  <si>
    <t>市町村名</t>
  </si>
  <si>
    <t>事業実施主体</t>
  </si>
  <si>
    <t>（交付対象事業別概要）</t>
  </si>
  <si>
    <t>計　画　主　体　名</t>
  </si>
  <si>
    <t>計　画　期　間</t>
  </si>
  <si>
    <t>交流人口の増加</t>
  </si>
  <si>
    <t>優先枠の種類</t>
  </si>
  <si>
    <t>輸出量の増加</t>
  </si>
  <si>
    <t>事　業　メ　ニ　ュ　ー　名</t>
  </si>
  <si>
    <t>地域指定状況</t>
  </si>
  <si>
    <t>地域再生計画との関連</t>
  </si>
  <si>
    <t>頑張る地方応援プログラムとの関連</t>
  </si>
  <si>
    <t>全　　体　　計　　画</t>
  </si>
  <si>
    <t>前　年　度　ま　で</t>
  </si>
  <si>
    <t>本年度までの累計</t>
  </si>
  <si>
    <t>翌年度以降（予定）</t>
  </si>
  <si>
    <t>備　　　　　考</t>
  </si>
  <si>
    <t>輸出優先枠関係</t>
  </si>
  <si>
    <t>再チャレ優先枠関係</t>
  </si>
  <si>
    <t>計画主体コード
（地方公共団体コード番号（総務省））</t>
  </si>
  <si>
    <t>ハード事業、ソフト事業の別
ハード：１
ソフト：２</t>
  </si>
  <si>
    <t>総合計（①＋④＋⑤）</t>
  </si>
  <si>
    <t>定住人口の増加</t>
  </si>
  <si>
    <t>Ⅲ　優先枠を活用する事業に関する事項</t>
  </si>
  <si>
    <t>交付額算定交付率</t>
  </si>
  <si>
    <t>全体事業費
（千円）</t>
  </si>
  <si>
    <t>交付限度額
（千円）</t>
  </si>
  <si>
    <t>事業規模等</t>
  </si>
  <si>
    <t>実施期間</t>
  </si>
  <si>
    <t>目標番号</t>
  </si>
  <si>
    <t>豪雪</t>
  </si>
  <si>
    <t>計画主体名</t>
  </si>
  <si>
    <t>Ⅰ　事業活用活性化計画目標</t>
  </si>
  <si>
    <t>事業活用活性化計画目標の設定根拠</t>
  </si>
  <si>
    <t>事業活用活性化計画目標</t>
  </si>
  <si>
    <t>都道府県コード
（地方公共団体コード番号（総務省））</t>
  </si>
  <si>
    <t>整理コード</t>
  </si>
  <si>
    <t>計画の提出年度</t>
  </si>
  <si>
    <t>実施期間</t>
  </si>
  <si>
    <t>事業実施
主体</t>
  </si>
  <si>
    <t>○○町</t>
  </si>
  <si>
    <t>交付限度額
Ｃ＝Ａ×Ｂ
(千円未満は切り捨て）</t>
  </si>
  <si>
    <t>単年度交付限度額
Ｃ×Ｅ－Ｄ
（千円未満は切り捨て）</t>
  </si>
  <si>
    <t>交付額算定交付率
Ｂ</t>
  </si>
  <si>
    <t>本　年　度</t>
  </si>
  <si>
    <t>共同で計画作成を行う場合の内訳</t>
  </si>
  <si>
    <t>活性化計画の目標及び事業活用活性化計画目標との関連性</t>
  </si>
  <si>
    <t>　　　　　　　　　　　　　増　加　率　等　の  算　出</t>
  </si>
  <si>
    <t>　　　　　　　　　　　　　　　　　　　　　　　　　　　　　　　合　　　　計</t>
  </si>
  <si>
    <t>2　農山漁村地域再生対策（農山漁村プロジェクト交付金特別枠）</t>
  </si>
  <si>
    <t>愛媛県久万高原町</t>
  </si>
  <si>
    <t>愛媛県久万高原町　産業振興課　農業振興班</t>
  </si>
  <si>
    <t>０８９２－２１－１１１１（内線316)</t>
  </si>
  <si>
    <t>０８９２－２１－０９２２</t>
  </si>
  <si>
    <t>oka-seiya@kumakogen.jp</t>
  </si>
  <si>
    <t>地域産物の販売量の増加</t>
  </si>
  <si>
    <t>松山市農業
協同組合</t>
  </si>
  <si>
    <t>農林水産物集出荷
貯蔵施設</t>
  </si>
  <si>
    <t>ﾋﾟｰﾏﾝ選果
ﾌﾟﾗﾝﾄ
附帯建築物
　　　792㎡</t>
  </si>
  <si>
    <t>ピーマン選果施設
一式</t>
  </si>
  <si>
    <t>愛媛県</t>
  </si>
  <si>
    <t>久万高原町</t>
  </si>
  <si>
    <t>農林水産物集出荷貯蔵施設</t>
  </si>
  <si>
    <t>ピーマン選果施設　一式</t>
  </si>
  <si>
    <t>松山市農業協同
組合</t>
  </si>
  <si>
    <t>実施設計　一式</t>
  </si>
  <si>
    <r>
      <t>平成2</t>
    </r>
    <r>
      <rPr>
        <sz val="11"/>
        <rFont val="ＭＳ Ｐゴシック"/>
        <family val="3"/>
      </rPr>
      <t>1</t>
    </r>
    <r>
      <rPr>
        <sz val="11"/>
        <rFont val="ＭＳ Ｐゴシック"/>
        <family val="3"/>
      </rPr>
      <t>年度</t>
    </r>
  </si>
  <si>
    <r>
      <t>平成2</t>
    </r>
    <r>
      <rPr>
        <sz val="11"/>
        <rFont val="ＭＳ Ｐゴシック"/>
        <family val="3"/>
      </rPr>
      <t>2</t>
    </r>
    <r>
      <rPr>
        <sz val="11"/>
        <rFont val="ＭＳ Ｐゴシック"/>
        <family val="3"/>
      </rPr>
      <t>年度</t>
    </r>
  </si>
  <si>
    <r>
      <t>平成2</t>
    </r>
    <r>
      <rPr>
        <sz val="11"/>
        <rFont val="ＭＳ Ｐゴシック"/>
        <family val="3"/>
      </rPr>
      <t>3</t>
    </r>
    <r>
      <rPr>
        <sz val="11"/>
        <rFont val="ＭＳ Ｐゴシック"/>
        <family val="3"/>
      </rPr>
      <t>年度</t>
    </r>
  </si>
  <si>
    <r>
      <t>平成24</t>
    </r>
    <r>
      <rPr>
        <sz val="11"/>
        <rFont val="ＭＳ Ｐゴシック"/>
        <family val="3"/>
      </rPr>
      <t>年度</t>
    </r>
  </si>
  <si>
    <t>H17年産</t>
  </si>
  <si>
    <t>H18年産</t>
  </si>
  <si>
    <t>H19年産</t>
  </si>
  <si>
    <t>H20年産</t>
  </si>
  <si>
    <t>H16年産</t>
  </si>
  <si>
    <t>H21年産（見込）</t>
  </si>
  <si>
    <t>H22年産（見込）</t>
  </si>
  <si>
    <t>H23年産（見込）</t>
  </si>
  <si>
    <t>計画期間内の地域産の
農林水産物の販売量（ｔ）
（目標）</t>
  </si>
  <si>
    <t>計画期間前の地域産の
農林水産物の販売量（ｔ）
（現状）</t>
  </si>
  <si>
    <t>計  ①</t>
  </si>
  <si>
    <t>計　②</t>
  </si>
  <si>
    <t>計画区域において生産された農林水産物の販売量の増加（％）＝</t>
  </si>
  <si>
    <t>②÷①×１００－１００</t>
  </si>
  <si>
    <t>＝</t>
  </si>
  <si>
    <t>※本交付金の活用により販売増加が見込まれる代表の農林水産物　→　「夏秋ピーマン」</t>
  </si>
  <si>
    <t>H20～H22</t>
  </si>
  <si>
    <t>　最新鋭のピーマン選果施設が導入されることにより、選果能力の向上による品質の平準化と高品質化が実現して市場価格の向上が期待出来るとともに、農家段階での出荷調整時間の大幅な削減が実現し、栽培面積の拡大、ほ場管理の徹底、新品種、新技術の導入、発展的には新たな新規品目の作付けなどが可能となり、もって産地として販売量及び販売額の増加が実現する。
　その結果、本産地の農産物販売の主流であるJAによる共販の取扱高の増加に加え、経営の安定、多角化によって生み出された農産物が、地域内における農産物直売所等に出荷されることに繋がり、地域内交流人口の増加、新規参入者の増加が実現する。</t>
  </si>
  <si>
    <t>久万高原町</t>
  </si>
  <si>
    <t>※計画期間中の農産物販売量の考え方
　　計画期間の４カ年のうち、ハード整備が完了しないH20～H22年産については、平成20年産の生産量の現状維持を目標とする。
　そしてハード事業が完了するH23年産作から事業効果が発現するため、事業計画で定めた目標販売量(820t)に拡大させる。</t>
  </si>
  <si>
    <t>計画区域において生産された農林水産物の販売量の増加（％）　＝
（計画期間内の地域産の農林水産物の販売量（ｔ）（目標）÷計画期間前※注２の地域産の農林水産物の販売量（ｔ）（現状））×100－100
○計算式
  （769.4t＋769.4t＋769.4t＋820.0ｔ）÷（680.4t＋755.2t＋601.7t＋705.4t）×100-100</t>
  </si>
  <si>
    <t>平成２０年度～平成２３年度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</si>
</sst>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Red]\-#,##0\ "/>
    <numFmt numFmtId="178" formatCode="#,##0_);[Red]\(#,##0\)"/>
    <numFmt numFmtId="179" formatCode="0.000_);[Red]\(0.000\)"/>
    <numFmt numFmtId="180" formatCode="#,##0_);\(#,##0\)"/>
    <numFmt numFmtId="181" formatCode="0.0%"/>
    <numFmt numFmtId="182" formatCode="0_ "/>
    <numFmt numFmtId="183" formatCode="#,##0.0_ ;[Red]\-#,##0.0\ "/>
    <numFmt numFmtId="184" formatCode="#,##0.0_);[Red]\(#,##0.0\)"/>
    <numFmt numFmtId="185" formatCode="0.0_ "/>
    <numFmt numFmtId="186" formatCode="#,##0.000_);[Red]\(#,##0.000\)"/>
    <numFmt numFmtId="187" formatCode="#,##0.0000_);[Red]\(#,##0.0000\)"/>
  </numFmts>
  <fonts count="8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9"/>
      <name val="ＭＳ Ｐゴシック"/>
      <family val="3"/>
    </font>
    <font>
      <sz val="12"/>
      <name val="ＭＳ Ｐゴシック"/>
      <family val="3"/>
    </font>
    <font>
      <sz val="10"/>
      <name val="ＭＳ Ｐゴシック"/>
      <family val="3"/>
    </font>
    <font>
      <sz val="18"/>
      <name val="ＭＳ Ｐゴシック"/>
      <family val="3"/>
    </font>
    <font>
      <sz val="11"/>
      <color indexed="10"/>
      <name val="ＭＳ Ｐゴシック"/>
      <family val="3"/>
    </font>
    <font>
      <sz val="11"/>
      <color indexed="8"/>
      <name val="ＭＳ Ｐゴシック"/>
      <family val="3"/>
    </font>
    <font>
      <b/>
      <sz val="14"/>
      <name val="ＭＳ Ｐゴシック"/>
      <family val="3"/>
    </font>
    <font>
      <b/>
      <sz val="16"/>
      <name val="ＭＳ Ｐゴシック"/>
      <family val="3"/>
    </font>
    <font>
      <sz val="11"/>
      <color indexed="9"/>
      <name val="ＭＳ Ｐゴシック"/>
      <family val="3"/>
    </font>
    <font>
      <b/>
      <strike/>
      <sz val="20"/>
      <color indexed="10"/>
      <name val="ＭＳ Ｐゴシック"/>
      <family val="3"/>
    </font>
    <font>
      <strike/>
      <sz val="11"/>
      <color indexed="10"/>
      <name val="ＭＳ Ｐゴシック"/>
      <family val="3"/>
    </font>
    <font>
      <b/>
      <sz val="20"/>
      <color indexed="10"/>
      <name val="ＭＳ Ｐゴシック"/>
      <family val="3"/>
    </font>
    <font>
      <b/>
      <sz val="11"/>
      <name val="ＭＳ Ｐゴシック"/>
      <family val="3"/>
    </font>
    <font>
      <b/>
      <sz val="12"/>
      <name val="ＭＳ Ｐゴシック"/>
      <family val="3"/>
    </font>
    <font>
      <b/>
      <sz val="8"/>
      <name val="ＭＳ Ｐゴシック"/>
      <family val="3"/>
    </font>
    <font>
      <sz val="8"/>
      <name val="ＭＳ Ｐゴシック"/>
      <family val="3"/>
    </font>
    <font>
      <sz val="10"/>
      <color indexed="9"/>
      <name val="ＭＳ Ｐゴシック"/>
      <family val="3"/>
    </font>
    <font>
      <b/>
      <sz val="22"/>
      <name val="ＭＳ Ｐゴシック"/>
      <family val="3"/>
    </font>
    <font>
      <b/>
      <strike/>
      <sz val="22"/>
      <name val="ＭＳ Ｐゴシック"/>
      <family val="3"/>
    </font>
    <font>
      <vertAlign val="superscript"/>
      <sz val="16"/>
      <name val="ＭＳ Ｐゴシック"/>
      <family val="3"/>
    </font>
    <font>
      <vertAlign val="superscript"/>
      <sz val="9"/>
      <name val="ＭＳ Ｐゴシック"/>
      <family val="3"/>
    </font>
    <font>
      <sz val="8"/>
      <color indexed="10"/>
      <name val="ＭＳ Ｐゴシック"/>
      <family val="3"/>
    </font>
    <font>
      <sz val="24"/>
      <name val="ＭＳ Ｐゴシック"/>
      <family val="3"/>
    </font>
    <font>
      <b/>
      <sz val="24"/>
      <name val="ＭＳ Ｐゴシック"/>
      <family val="3"/>
    </font>
    <font>
      <sz val="24"/>
      <name val="ＭＳ ゴシック"/>
      <family val="3"/>
    </font>
    <font>
      <b/>
      <sz val="24"/>
      <name val="ＭＳ ゴシック"/>
      <family val="3"/>
    </font>
    <font>
      <sz val="13"/>
      <name val="ＭＳ Ｐゴシック"/>
      <family val="3"/>
    </font>
    <font>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18"/>
      <color indexed="8"/>
      <name val="ＭＳ Ｐゴシック"/>
      <family val="3"/>
    </font>
    <font>
      <sz val="9"/>
      <color indexed="8"/>
      <name val="ＭＳ Ｐゴシック"/>
      <family val="3"/>
    </font>
    <font>
      <sz val="11"/>
      <color indexed="36"/>
      <name val="ＭＳ Ｐゴシック"/>
      <family val="3"/>
    </font>
    <font>
      <sz val="16"/>
      <color indexed="8"/>
      <name val="ＭＳ Ｐゴシック"/>
      <family val="3"/>
    </font>
    <font>
      <b/>
      <sz val="20"/>
      <color indexed="8"/>
      <name val="ＭＳ Ｐゴシック"/>
      <family val="3"/>
    </font>
    <font>
      <b/>
      <sz val="12"/>
      <color indexed="8"/>
      <name val="ＭＳ Ｐゴシック"/>
      <family val="3"/>
    </font>
    <font>
      <sz val="10"/>
      <color indexed="8"/>
      <name val="ＭＳ Ｐゴシック"/>
      <family val="3"/>
    </font>
    <font>
      <u val="single"/>
      <sz val="12"/>
      <color indexed="8"/>
      <name val="ＭＳ Ｐゴシック"/>
      <family val="3"/>
    </font>
    <font>
      <sz val="14"/>
      <color indexed="8"/>
      <name val="ＭＳ Ｐゴシック"/>
      <family val="3"/>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
      <color theme="1"/>
      <name val="ＭＳ Ｐゴシック"/>
      <family val="3"/>
    </font>
    <font>
      <sz val="12"/>
      <color theme="1"/>
      <name val="ＭＳ Ｐゴシック"/>
      <family val="3"/>
    </font>
    <font>
      <sz val="18"/>
      <color theme="1"/>
      <name val="ＭＳ Ｐゴシック"/>
      <family val="3"/>
    </font>
    <font>
      <sz val="9"/>
      <color theme="1"/>
      <name val="ＭＳ Ｐゴシック"/>
      <family val="3"/>
    </font>
    <font>
      <sz val="11"/>
      <color rgb="FF7030A0"/>
      <name val="ＭＳ Ｐゴシック"/>
      <family val="3"/>
    </font>
    <font>
      <sz val="14"/>
      <color theme="1"/>
      <name val="ＭＳ Ｐゴシック"/>
      <family val="3"/>
    </font>
    <font>
      <b/>
      <sz val="12"/>
      <color theme="1"/>
      <name val="ＭＳ Ｐゴシック"/>
      <family val="3"/>
    </font>
    <font>
      <sz val="10"/>
      <color theme="1"/>
      <name val="ＭＳ Ｐゴシック"/>
      <family val="3"/>
    </font>
    <font>
      <u val="single"/>
      <sz val="12"/>
      <color theme="1"/>
      <name val="ＭＳ Ｐゴシック"/>
      <family val="3"/>
    </font>
    <font>
      <sz val="16"/>
      <color theme="1"/>
      <name val="ＭＳ Ｐゴシック"/>
      <family val="3"/>
    </font>
    <font>
      <b/>
      <sz val="20"/>
      <color theme="1"/>
      <name val="ＭＳ Ｐゴシック"/>
      <family val="3"/>
    </font>
    <font>
      <u val="single"/>
      <sz val="11"/>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
      <patternFill patternType="solid">
        <fgColor rgb="FFFF0000"/>
        <bgColor indexed="64"/>
      </patternFill>
    </fill>
    <fill>
      <patternFill patternType="solid">
        <fgColor indexed="44"/>
        <bgColor indexed="64"/>
      </patternFill>
    </fill>
    <fill>
      <patternFill patternType="solid">
        <fgColor indexed="42"/>
        <bgColor indexed="64"/>
      </patternFill>
    </fill>
  </fills>
  <borders count="1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color indexed="63"/>
      </top>
      <bottom>
        <color indexed="63"/>
      </bottom>
    </border>
    <border>
      <left style="medium"/>
      <right>
        <color indexed="63"/>
      </right>
      <top style="thin"/>
      <bottom style="thin"/>
    </border>
    <border>
      <left style="thin"/>
      <right style="thin"/>
      <top style="thin"/>
      <bottom style="thin"/>
    </border>
    <border>
      <left>
        <color indexed="63"/>
      </left>
      <right style="thin"/>
      <top style="thin"/>
      <bottom>
        <color indexed="63"/>
      </bottom>
    </border>
    <border>
      <left style="thin"/>
      <right style="medium"/>
      <top style="thin"/>
      <bottom>
        <color indexed="63"/>
      </bottom>
    </border>
    <border>
      <left style="medium"/>
      <right style="thin"/>
      <top style="thin"/>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style="thin"/>
      <top style="thin"/>
      <bottom style="medium"/>
    </border>
    <border>
      <left style="medium"/>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style="medium"/>
      <top style="medium"/>
      <bottom>
        <color indexed="63"/>
      </bottom>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thin"/>
      <right style="thin"/>
      <top>
        <color indexed="63"/>
      </top>
      <bottom>
        <color indexed="63"/>
      </bottom>
    </border>
    <border diagonalUp="1">
      <left style="medium"/>
      <right style="medium"/>
      <top>
        <color indexed="63"/>
      </top>
      <bottom>
        <color indexed="63"/>
      </bottom>
      <diagonal style="thin"/>
    </border>
    <border diagonalUp="1">
      <left style="medium"/>
      <right>
        <color indexed="63"/>
      </right>
      <top>
        <color indexed="63"/>
      </top>
      <bottom>
        <color indexed="63"/>
      </bottom>
      <diagonal style="thin"/>
    </border>
    <border diagonalUp="1">
      <left style="thin"/>
      <right style="thin"/>
      <top>
        <color indexed="63"/>
      </top>
      <bottom>
        <color indexed="63"/>
      </bottom>
      <diagonal style="thin"/>
    </border>
    <border diagonalUp="1">
      <left>
        <color indexed="63"/>
      </left>
      <right style="thin"/>
      <top>
        <color indexed="63"/>
      </top>
      <bottom>
        <color indexed="63"/>
      </bottom>
      <diagonal style="thin"/>
    </border>
    <border>
      <left style="medium"/>
      <right style="thin"/>
      <top>
        <color indexed="63"/>
      </top>
      <bottom>
        <color indexed="63"/>
      </bottom>
    </border>
    <border>
      <left style="thin"/>
      <right>
        <color indexed="63"/>
      </right>
      <top>
        <color indexed="63"/>
      </top>
      <bottom>
        <color indexed="63"/>
      </bottom>
    </border>
    <border>
      <left style="hair"/>
      <right style="thin"/>
      <top>
        <color indexed="63"/>
      </top>
      <bottom>
        <color indexed="63"/>
      </bottom>
    </border>
    <border>
      <left>
        <color indexed="63"/>
      </left>
      <right style="medium"/>
      <top>
        <color indexed="63"/>
      </top>
      <bottom>
        <color indexed="63"/>
      </bottom>
    </border>
    <border>
      <left style="medium"/>
      <right style="medium"/>
      <top>
        <color indexed="63"/>
      </top>
      <bottom style="thin"/>
    </border>
    <border>
      <left style="medium"/>
      <right style="thin"/>
      <top style="thin"/>
      <bottom style="thin"/>
    </border>
    <border>
      <left>
        <color indexed="63"/>
      </left>
      <right style="thin"/>
      <top style="thin"/>
      <bottom style="thin"/>
    </border>
    <border diagonalUp="1">
      <left style="medium"/>
      <right style="medium"/>
      <top style="thin"/>
      <bottom style="thin"/>
      <diagonal style="thin"/>
    </border>
    <border diagonalUp="1">
      <left style="medium"/>
      <right>
        <color indexed="63"/>
      </right>
      <top style="thin"/>
      <bottom style="thin"/>
      <diagonal style="thin"/>
    </border>
    <border diagonalUp="1">
      <left style="thin"/>
      <right style="thin"/>
      <top style="thin"/>
      <bottom style="thin"/>
      <diagonal style="thin"/>
    </border>
    <border diagonalUp="1">
      <left>
        <color indexed="63"/>
      </left>
      <right style="thin"/>
      <top style="thin"/>
      <bottom style="thin"/>
      <diagonal style="thin"/>
    </border>
    <border>
      <left style="thin"/>
      <right>
        <color indexed="63"/>
      </right>
      <top style="thin"/>
      <bottom style="thin"/>
    </border>
    <border>
      <left style="thin"/>
      <right style="thin"/>
      <top style="thin"/>
      <bottom>
        <color indexed="63"/>
      </bottom>
    </border>
    <border>
      <left style="hair"/>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thin"/>
      <bottom style="thin"/>
    </border>
    <border>
      <left style="thin"/>
      <right>
        <color indexed="63"/>
      </right>
      <top style="thin"/>
      <bottom>
        <color indexed="63"/>
      </bottom>
    </border>
    <border>
      <left style="medium"/>
      <right style="medium"/>
      <top style="thin"/>
      <bottom style="medium"/>
    </border>
    <border>
      <left>
        <color indexed="63"/>
      </left>
      <right>
        <color indexed="63"/>
      </right>
      <top style="thin"/>
      <bottom style="medium"/>
    </border>
    <border diagonalUp="1">
      <left style="medium"/>
      <right style="thin"/>
      <top style="thin"/>
      <bottom style="medium"/>
      <diagonal style="thin"/>
    </border>
    <border diagonalUp="1">
      <left style="thin"/>
      <right style="thin"/>
      <top style="thin"/>
      <bottom style="medium"/>
      <diagonal style="thin"/>
    </border>
    <border diagonalUp="1">
      <left>
        <color indexed="63"/>
      </left>
      <right style="thin"/>
      <top style="thin"/>
      <bottom style="medium"/>
      <diagonal style="thin"/>
    </border>
    <border diagonalUp="1">
      <left style="medium"/>
      <right style="medium"/>
      <top style="thin"/>
      <bottom style="medium"/>
      <diagonal style="thin"/>
    </border>
    <border diagonalUp="1">
      <left style="medium"/>
      <right>
        <color indexed="63"/>
      </right>
      <top style="thin"/>
      <bottom style="medium"/>
      <diagonal style="thin"/>
    </border>
    <border diagonalUp="1">
      <left style="thin"/>
      <right>
        <color indexed="63"/>
      </right>
      <top style="thin"/>
      <bottom style="medium"/>
      <diagonal style="thin"/>
    </border>
    <border>
      <left style="medium"/>
      <right style="medium"/>
      <top style="medium"/>
      <bottom style="thin"/>
    </border>
    <border diagonalUp="1">
      <left style="medium"/>
      <right>
        <color indexed="63"/>
      </right>
      <top>
        <color indexed="63"/>
      </top>
      <bottom style="thin"/>
      <diagonal style="thin"/>
    </border>
    <border diagonalUp="1">
      <left style="thin"/>
      <right style="thin"/>
      <top>
        <color indexed="63"/>
      </top>
      <bottom style="thin"/>
      <diagonal style="thin"/>
    </border>
    <border diagonalUp="1">
      <left>
        <color indexed="63"/>
      </left>
      <right style="thin"/>
      <top>
        <color indexed="63"/>
      </top>
      <bottom style="thin"/>
      <diagonal style="thin"/>
    </border>
    <border>
      <left style="medium"/>
      <right>
        <color indexed="63"/>
      </right>
      <top>
        <color indexed="63"/>
      </top>
      <bottom>
        <color indexed="63"/>
      </bottom>
    </border>
    <border>
      <left style="thin"/>
      <right style="medium"/>
      <top>
        <color indexed="63"/>
      </top>
      <bottom>
        <color indexed="63"/>
      </bottom>
    </border>
    <border diagonalUp="1">
      <left style="medium"/>
      <right style="thin"/>
      <top>
        <color indexed="63"/>
      </top>
      <bottom>
        <color indexed="63"/>
      </bottom>
      <diagonal style="thin"/>
    </border>
    <border diagonalUp="1">
      <left style="thin"/>
      <right>
        <color indexed="63"/>
      </right>
      <top>
        <color indexed="63"/>
      </top>
      <bottom>
        <color indexed="63"/>
      </bottom>
      <diagonal style="thin"/>
    </border>
    <border diagonalUp="1">
      <left style="hair"/>
      <right style="thin"/>
      <top>
        <color indexed="63"/>
      </top>
      <bottom>
        <color indexed="63"/>
      </bottom>
      <diagonal style="thin"/>
    </border>
    <border diagonalUp="1">
      <left style="thin"/>
      <right style="medium"/>
      <top>
        <color indexed="63"/>
      </top>
      <bottom>
        <color indexed="63"/>
      </bottom>
      <diagonal style="thin"/>
    </border>
    <border diagonalUp="1">
      <left>
        <color indexed="63"/>
      </left>
      <right style="medium"/>
      <top>
        <color indexed="63"/>
      </top>
      <bottom>
        <color indexed="63"/>
      </bottom>
      <diagonal style="thin"/>
    </border>
    <border>
      <left style="thin"/>
      <right style="medium"/>
      <top style="thin"/>
      <bottom style="thin"/>
    </border>
    <border diagonalUp="1">
      <left style="medium"/>
      <right style="thin"/>
      <top style="thin"/>
      <bottom style="thin"/>
      <diagonal style="thin"/>
    </border>
    <border diagonalUp="1">
      <left style="thin"/>
      <right>
        <color indexed="63"/>
      </right>
      <top style="thin"/>
      <bottom style="thin"/>
      <diagonal style="thin"/>
    </border>
    <border diagonalUp="1">
      <left style="hair"/>
      <right style="thin"/>
      <top style="thin"/>
      <bottom style="thin"/>
      <diagonal style="thin"/>
    </border>
    <border diagonalUp="1">
      <left style="thin"/>
      <right style="medium"/>
      <top style="thin"/>
      <bottom style="thin"/>
      <diagonal style="thin"/>
    </border>
    <border diagonalUp="1">
      <left>
        <color indexed="63"/>
      </left>
      <right style="medium"/>
      <top style="thin"/>
      <bottom style="thin"/>
      <diagonal style="thin"/>
    </border>
    <border>
      <left style="medium"/>
      <right>
        <color indexed="63"/>
      </right>
      <top style="thin"/>
      <bottom style="medium"/>
    </border>
    <border diagonalUp="1">
      <left style="hair"/>
      <right style="thin"/>
      <top style="thin"/>
      <bottom style="medium"/>
      <diagonal style="thin"/>
    </border>
    <border diagonalUp="1">
      <left style="thin"/>
      <right style="medium"/>
      <top style="thin"/>
      <bottom style="medium"/>
      <diagonal style="thin"/>
    </border>
    <border diagonalUp="1">
      <left>
        <color indexed="63"/>
      </left>
      <right style="medium"/>
      <top style="thin"/>
      <bottom style="medium"/>
      <diagonal style="thin"/>
    </border>
    <border>
      <left style="medium"/>
      <right style="medium"/>
      <top>
        <color indexed="63"/>
      </top>
      <bottom style="medium"/>
    </border>
    <border diagonalUp="1">
      <left style="medium"/>
      <right style="thin"/>
      <top style="medium"/>
      <bottom style="medium"/>
      <diagonal style="thin"/>
    </border>
    <border diagonalUp="1">
      <left style="thin"/>
      <right style="thin"/>
      <top style="medium"/>
      <bottom style="medium"/>
      <diagonal style="thin"/>
    </border>
    <border diagonalUp="1">
      <left>
        <color indexed="63"/>
      </left>
      <right style="thin"/>
      <top style="medium"/>
      <bottom style="medium"/>
      <diagonal style="thin"/>
    </border>
    <border diagonalUp="1">
      <left style="medium"/>
      <right style="medium"/>
      <top style="medium"/>
      <bottom style="medium"/>
      <diagonal style="thin"/>
    </border>
    <border diagonalUp="1">
      <left style="medium"/>
      <right>
        <color indexed="63"/>
      </right>
      <top style="medium"/>
      <bottom style="medium"/>
      <diagonal style="thin"/>
    </border>
    <border diagonalUp="1">
      <left style="thin"/>
      <right style="medium"/>
      <top style="medium"/>
      <bottom style="medium"/>
      <diagonal style="thin"/>
    </border>
    <border diagonalUp="1">
      <left style="thin"/>
      <right>
        <color indexed="63"/>
      </right>
      <top style="medium"/>
      <bottom style="medium"/>
      <diagonal style="thin"/>
    </border>
    <border>
      <left style="medium"/>
      <right style="thin"/>
      <top style="medium"/>
      <bottom style="medium"/>
    </border>
    <border>
      <left style="thin"/>
      <right style="medium"/>
      <top style="medium"/>
      <bottom style="medium"/>
    </border>
    <border>
      <left>
        <color indexed="63"/>
      </left>
      <right style="medium"/>
      <top style="medium"/>
      <bottom style="medium"/>
    </border>
    <border>
      <left style="medium"/>
      <right style="medium"/>
      <top style="medium"/>
      <bottom style="medium"/>
    </border>
    <border diagonalUp="1">
      <left style="medium"/>
      <right style="thin"/>
      <top style="medium"/>
      <bottom>
        <color indexed="63"/>
      </bottom>
      <diagonal style="thin"/>
    </border>
    <border diagonalUp="1">
      <left style="thin"/>
      <right style="thin"/>
      <top style="medium"/>
      <bottom>
        <color indexed="63"/>
      </bottom>
      <diagonal style="thin"/>
    </border>
    <border diagonalUp="1">
      <left>
        <color indexed="63"/>
      </left>
      <right style="thin"/>
      <top style="medium"/>
      <bottom>
        <color indexed="63"/>
      </bottom>
      <diagonal style="thin"/>
    </border>
    <border diagonalUp="1">
      <left style="medium"/>
      <right style="medium"/>
      <top style="medium"/>
      <bottom>
        <color indexed="63"/>
      </bottom>
      <diagonal style="thin"/>
    </border>
    <border diagonalUp="1">
      <left style="medium"/>
      <right>
        <color indexed="63"/>
      </right>
      <top style="medium"/>
      <bottom>
        <color indexed="63"/>
      </bottom>
      <diagonal style="thin"/>
    </border>
    <border diagonalUp="1">
      <left style="thin"/>
      <right style="medium"/>
      <top style="medium"/>
      <bottom>
        <color indexed="63"/>
      </bottom>
      <diagonal style="thin"/>
    </border>
    <border diagonalUp="1">
      <left style="thin"/>
      <right>
        <color indexed="63"/>
      </right>
      <top style="medium"/>
      <bottom>
        <color indexed="63"/>
      </bottom>
      <diagonal style="thin"/>
    </border>
    <border>
      <left style="hair"/>
      <right style="thin"/>
      <top style="thin"/>
      <bottom>
        <color indexed="63"/>
      </bottom>
    </border>
    <border>
      <left style="thin"/>
      <right>
        <color indexed="63"/>
      </right>
      <top>
        <color indexed="63"/>
      </top>
      <bottom style="thin"/>
    </border>
    <border>
      <left style="hair"/>
      <right style="thin"/>
      <top>
        <color indexed="63"/>
      </top>
      <bottom style="thin"/>
    </border>
    <border>
      <left style="medium"/>
      <right>
        <color indexed="63"/>
      </right>
      <top>
        <color indexed="63"/>
      </top>
      <bottom style="medium"/>
    </border>
    <border>
      <left style="medium"/>
      <right>
        <color indexed="63"/>
      </right>
      <top>
        <color indexed="63"/>
      </top>
      <bottom style="thin"/>
    </border>
    <border>
      <left style="medium"/>
      <right>
        <color indexed="63"/>
      </right>
      <top style="medium"/>
      <bottom style="medium"/>
    </border>
    <border>
      <left style="hair"/>
      <right style="medium"/>
      <top>
        <color indexed="63"/>
      </top>
      <bottom>
        <color indexed="63"/>
      </bottom>
    </border>
    <border>
      <left style="hair"/>
      <right style="medium"/>
      <top>
        <color indexed="63"/>
      </top>
      <bottom style="thin"/>
    </border>
    <border>
      <left style="hair"/>
      <right style="medium"/>
      <top style="thin"/>
      <bottom style="thin"/>
    </border>
    <border>
      <left style="hair"/>
      <right style="medium"/>
      <top style="thin"/>
      <bottom style="medium"/>
    </border>
    <border>
      <left style="hair"/>
      <right style="medium"/>
      <top style="medium"/>
      <bottom>
        <color indexed="63"/>
      </bottom>
    </border>
    <border>
      <left style="hair"/>
      <right style="medium"/>
      <top>
        <color indexed="63"/>
      </top>
      <bottom style="medium"/>
    </border>
    <border>
      <left style="medium"/>
      <right style="thin"/>
      <top>
        <color indexed="63"/>
      </top>
      <bottom style="medium"/>
    </border>
    <border diagonalUp="1">
      <left style="medium"/>
      <right style="medium"/>
      <top>
        <color indexed="63"/>
      </top>
      <bottom style="thin"/>
      <diagonal style="thin"/>
    </border>
    <border diagonalUp="1">
      <left style="medium"/>
      <right style="medium"/>
      <top style="medium"/>
      <bottom style="thin"/>
      <diagonal style="thin"/>
    </border>
    <border>
      <left>
        <color indexed="63"/>
      </left>
      <right style="medium"/>
      <top>
        <color indexed="63"/>
      </top>
      <bottom style="mediu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style="thin"/>
    </border>
    <border>
      <left style="hair"/>
      <right>
        <color indexed="63"/>
      </right>
      <top style="thin"/>
      <bottom style="medium"/>
    </border>
    <border diagonalUp="1">
      <left>
        <color indexed="63"/>
      </left>
      <right style="medium"/>
      <top style="medium"/>
      <bottom style="medium"/>
      <diagonal style="thin"/>
    </border>
    <border>
      <left style="thin"/>
      <right style="medium"/>
      <top>
        <color indexed="63"/>
      </top>
      <bottom style="thin"/>
    </border>
    <border>
      <left style="thin"/>
      <right style="medium"/>
      <top style="thin"/>
      <bottom style="medium"/>
    </border>
    <border>
      <left>
        <color indexed="63"/>
      </left>
      <right>
        <color indexed="63"/>
      </right>
      <top style="medium"/>
      <bottom style="medium"/>
    </border>
    <border diagonalUp="1">
      <left>
        <color indexed="63"/>
      </left>
      <right>
        <color indexed="63"/>
      </right>
      <top style="medium"/>
      <bottom style="medium"/>
      <diagonal style="thin"/>
    </border>
    <border diagonalUp="1">
      <left>
        <color indexed="63"/>
      </left>
      <right>
        <color indexed="63"/>
      </right>
      <top style="medium"/>
      <bottom>
        <color indexed="63"/>
      </bottom>
      <diagonal style="thin"/>
    </border>
    <border>
      <left style="thin"/>
      <right>
        <color indexed="63"/>
      </right>
      <top style="thin"/>
      <bottom style="medium"/>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color indexed="63"/>
      </right>
      <top>
        <color indexed="63"/>
      </top>
      <bottom style="thin"/>
    </border>
    <border>
      <left style="thin"/>
      <right>
        <color indexed="63"/>
      </right>
      <top>
        <color indexed="63"/>
      </top>
      <bottom style="medium"/>
    </border>
    <border diagonalUp="1">
      <left style="medium"/>
      <right style="medium"/>
      <top style="thin"/>
      <bottom>
        <color indexed="63"/>
      </bottom>
      <diagonal style="thin"/>
    </border>
    <border diagonalUp="1">
      <left style="thin"/>
      <right style="hair"/>
      <top style="thin"/>
      <bottom style="medium"/>
      <diagonal style="thin"/>
    </border>
    <border>
      <left style="hair"/>
      <right style="thin"/>
      <top style="thin"/>
      <bottom style="medium"/>
    </border>
    <border>
      <left>
        <color indexed="63"/>
      </left>
      <right style="medium"/>
      <top style="thin"/>
      <bottom style="medium"/>
    </border>
    <border diagonalUp="1">
      <left>
        <color indexed="63"/>
      </left>
      <right style="medium"/>
      <top style="medium"/>
      <bottom>
        <color indexed="63"/>
      </bottom>
      <diagonal style="thin"/>
    </border>
    <border diagonalUp="1">
      <left style="hair"/>
      <right style="thin"/>
      <top style="medium"/>
      <bottom style="medium"/>
      <diagonal style="thin"/>
    </border>
    <border diagonalUp="1">
      <left style="hair"/>
      <right style="thin"/>
      <top style="medium"/>
      <bottom>
        <color indexed="63"/>
      </bottom>
      <diagonal style="thin"/>
    </border>
    <border diagonalUp="1">
      <left>
        <color indexed="63"/>
      </left>
      <right>
        <color indexed="63"/>
      </right>
      <top style="thin"/>
      <bottom style="thin"/>
      <diagonal style="thin"/>
    </border>
    <border diagonalUp="1">
      <left style="medium"/>
      <right style="medium"/>
      <top>
        <color indexed="63"/>
      </top>
      <bottom style="medium"/>
      <diagonal style="thin"/>
    </border>
    <border diagonalUp="1">
      <left style="medium"/>
      <right>
        <color indexed="63"/>
      </right>
      <top>
        <color indexed="63"/>
      </top>
      <bottom style="medium"/>
      <diagonal style="thin"/>
    </border>
    <border diagonalUp="1">
      <left style="thin"/>
      <right style="thin"/>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diagonalUp="1">
      <left style="thin"/>
      <right style="medium"/>
      <top>
        <color indexed="63"/>
      </top>
      <bottom style="medium"/>
      <diagonal style="thin"/>
    </border>
    <border diagonalUp="1">
      <left style="hair"/>
      <right style="thin"/>
      <top>
        <color indexed="63"/>
      </top>
      <bottom style="medium"/>
      <diagonal style="thin"/>
    </border>
    <border>
      <left style="thin"/>
      <right style="thin"/>
      <top>
        <color indexed="63"/>
      </top>
      <bottom style="medium"/>
    </border>
    <border>
      <left style="thin"/>
      <right style="medium"/>
      <top>
        <color indexed="63"/>
      </top>
      <bottom style="medium"/>
    </border>
    <border diagonalUp="1">
      <left style="medium"/>
      <right style="thin"/>
      <top>
        <color indexed="63"/>
      </top>
      <bottom style="medium"/>
      <diagonal style="thin"/>
    </border>
    <border diagonalUp="1">
      <left>
        <color indexed="63"/>
      </left>
      <right>
        <color indexed="63"/>
      </right>
      <top>
        <color indexed="63"/>
      </top>
      <bottom>
        <color indexed="63"/>
      </bottom>
      <diagonal style="thin"/>
    </border>
    <border>
      <left style="medium"/>
      <right>
        <color indexed="63"/>
      </right>
      <top style="medium"/>
      <bottom style="thin"/>
    </border>
    <border>
      <left style="medium"/>
      <right style="hair"/>
      <top>
        <color indexed="63"/>
      </top>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style="hair"/>
      <right style="medium"/>
      <top style="medium"/>
      <bottom style="medium"/>
    </border>
    <border>
      <left style="hair"/>
      <right>
        <color indexed="63"/>
      </right>
      <top style="medium"/>
      <bottom style="medium"/>
    </border>
    <border diagonalUp="1">
      <left style="hair"/>
      <right style="medium"/>
      <top style="medium"/>
      <bottom style="medium"/>
      <diagonal style="thin"/>
    </border>
    <border diagonalUp="1">
      <left style="hair"/>
      <right style="hair"/>
      <top style="medium"/>
      <bottom style="medium"/>
      <diagonal style="thin"/>
    </border>
    <border>
      <left style="hair"/>
      <right>
        <color indexed="63"/>
      </right>
      <top style="medium"/>
      <bottom>
        <color indexed="63"/>
      </bottom>
    </border>
    <border>
      <left style="hair"/>
      <right>
        <color indexed="63"/>
      </right>
      <top>
        <color indexed="63"/>
      </top>
      <bottom style="medium"/>
    </border>
    <border>
      <left style="medium"/>
      <right style="thin"/>
      <top>
        <color indexed="63"/>
      </top>
      <bottom style="thin"/>
    </border>
    <border>
      <left>
        <color indexed="63"/>
      </left>
      <right style="thin"/>
      <top style="medium"/>
      <bottom style="medium"/>
    </border>
    <border>
      <left style="thin">
        <color indexed="8"/>
      </left>
      <right style="thin">
        <color indexed="8"/>
      </right>
      <top style="thin">
        <color indexed="8"/>
      </top>
      <bottom style="medium">
        <color indexed="8"/>
      </bottom>
    </border>
    <border diagonalUp="1">
      <left style="thin">
        <color indexed="8"/>
      </left>
      <right style="thin">
        <color indexed="8"/>
      </right>
      <top style="thin"/>
      <bottom style="medium"/>
      <diagonal style="thin">
        <color indexed="8"/>
      </diagonal>
    </border>
    <border>
      <left>
        <color indexed="63"/>
      </left>
      <right style="thin"/>
      <top style="thin"/>
      <bottom style="medium"/>
    </border>
    <border>
      <left style="hair"/>
      <right>
        <color indexed="63"/>
      </right>
      <top style="medium"/>
      <bottom style="thin"/>
    </border>
    <border>
      <left style="thin">
        <color indexed="8"/>
      </left>
      <right style="medium">
        <color indexed="8"/>
      </right>
      <top style="thin">
        <color indexed="8"/>
      </top>
      <bottom style="medium">
        <color indexed="8"/>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style="double"/>
      <bottom style="double"/>
    </border>
    <border>
      <left>
        <color indexed="63"/>
      </left>
      <right style="double"/>
      <top style="double"/>
      <bottom style="double"/>
    </border>
    <border>
      <left style="medium"/>
      <right>
        <color indexed="63"/>
      </right>
      <top style="double"/>
      <bottom>
        <color indexed="63"/>
      </bottom>
    </border>
    <border>
      <left style="thin"/>
      <right>
        <color indexed="63"/>
      </right>
      <top style="double"/>
      <bottom>
        <color indexed="63"/>
      </bottom>
    </border>
    <border>
      <left>
        <color indexed="63"/>
      </left>
      <right style="medium"/>
      <top style="double"/>
      <bottom>
        <color indexed="63"/>
      </bottom>
    </border>
    <border>
      <left style="medium"/>
      <right style="medium"/>
      <top style="thin"/>
      <bottom>
        <color indexed="63"/>
      </bottom>
    </border>
    <border>
      <left>
        <color indexed="63"/>
      </left>
      <right style="thin"/>
      <top>
        <color indexed="63"/>
      </top>
      <bottom style="medium"/>
    </border>
    <border>
      <left style="medium"/>
      <right style="hair"/>
      <top style="thin"/>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thin"/>
      <top>
        <color indexed="63"/>
      </top>
      <bottom style="double"/>
    </border>
    <border>
      <left>
        <color indexed="63"/>
      </left>
      <right style="thin"/>
      <top style="double"/>
      <bottom style="thin"/>
    </border>
    <border>
      <left style="thin"/>
      <right>
        <color indexed="63"/>
      </right>
      <top style="medium"/>
      <bottom style="thin"/>
    </border>
  </borders>
  <cellStyleXfs count="6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2" fillId="0" borderId="0" applyNumberFormat="0" applyFill="0" applyBorder="0" applyAlignment="0" applyProtection="0"/>
    <xf numFmtId="0" fontId="75" fillId="32" borderId="0" applyNumberFormat="0" applyBorder="0" applyAlignment="0" applyProtection="0"/>
  </cellStyleXfs>
  <cellXfs count="1046">
    <xf numFmtId="0" fontId="0" fillId="0" borderId="0" xfId="0" applyAlignment="1">
      <alignment/>
    </xf>
    <xf numFmtId="0" fontId="12" fillId="0" borderId="0" xfId="0" applyFont="1" applyAlignment="1">
      <alignment/>
    </xf>
    <xf numFmtId="0" fontId="0" fillId="0" borderId="0" xfId="0" applyFont="1" applyAlignment="1">
      <alignment/>
    </xf>
    <xf numFmtId="38" fontId="0" fillId="0" borderId="0" xfId="49" applyFont="1" applyFill="1" applyAlignment="1">
      <alignment vertical="center"/>
    </xf>
    <xf numFmtId="182" fontId="0" fillId="0" borderId="0" xfId="49" applyNumberFormat="1" applyFont="1" applyFill="1" applyAlignment="1">
      <alignment vertical="center"/>
    </xf>
    <xf numFmtId="38" fontId="8" fillId="0" borderId="0" xfId="49" applyFont="1" applyFill="1" applyAlignment="1">
      <alignment vertical="center"/>
    </xf>
    <xf numFmtId="182" fontId="0" fillId="33" borderId="10" xfId="49" applyNumberFormat="1" applyFont="1" applyFill="1" applyBorder="1" applyAlignment="1">
      <alignment horizontal="center" vertical="center" wrapText="1"/>
    </xf>
    <xf numFmtId="0" fontId="0" fillId="33" borderId="0" xfId="0" applyFill="1" applyBorder="1" applyAlignment="1">
      <alignment vertical="center"/>
    </xf>
    <xf numFmtId="38" fontId="0" fillId="33" borderId="11" xfId="49" applyFont="1" applyFill="1" applyBorder="1" applyAlignment="1">
      <alignment horizontal="center" vertical="center" wrapText="1"/>
    </xf>
    <xf numFmtId="0" fontId="0" fillId="34" borderId="12" xfId="0" applyFill="1" applyBorder="1" applyAlignment="1">
      <alignment horizontal="center" vertical="center" wrapText="1"/>
    </xf>
    <xf numFmtId="0" fontId="0" fillId="35" borderId="13" xfId="0" applyFill="1" applyBorder="1" applyAlignment="1">
      <alignment horizontal="center" vertical="center" wrapText="1"/>
    </xf>
    <xf numFmtId="38" fontId="0" fillId="36" borderId="14" xfId="49" applyFont="1" applyFill="1" applyBorder="1" applyAlignment="1">
      <alignment horizontal="distributed" vertical="center" wrapText="1"/>
    </xf>
    <xf numFmtId="38" fontId="0" fillId="36" borderId="15" xfId="49" applyFont="1" applyFill="1" applyBorder="1" applyAlignment="1">
      <alignment horizontal="distributed" vertical="center" wrapText="1"/>
    </xf>
    <xf numFmtId="38" fontId="0" fillId="36" borderId="16" xfId="49" applyFont="1" applyFill="1" applyBorder="1" applyAlignment="1">
      <alignment horizontal="distributed" vertical="center" wrapText="1"/>
    </xf>
    <xf numFmtId="38" fontId="0" fillId="36" borderId="17" xfId="49" applyFont="1" applyFill="1" applyBorder="1" applyAlignment="1">
      <alignment horizontal="distributed" vertical="center" wrapText="1"/>
    </xf>
    <xf numFmtId="0" fontId="0" fillId="36" borderId="17" xfId="0" applyFill="1" applyBorder="1" applyAlignment="1">
      <alignment horizontal="distributed" vertical="center"/>
    </xf>
    <xf numFmtId="0" fontId="0" fillId="36" borderId="18" xfId="0" applyFill="1" applyBorder="1" applyAlignment="1">
      <alignment horizontal="distributed" vertical="center"/>
    </xf>
    <xf numFmtId="0" fontId="0" fillId="33" borderId="19" xfId="0" applyFill="1" applyBorder="1" applyAlignment="1">
      <alignment vertical="center"/>
    </xf>
    <xf numFmtId="38" fontId="0" fillId="33" borderId="0" xfId="49" applyFont="1" applyFill="1" applyBorder="1" applyAlignment="1">
      <alignment horizontal="center" vertical="center" wrapText="1"/>
    </xf>
    <xf numFmtId="38" fontId="0" fillId="33" borderId="20" xfId="49" applyFont="1" applyFill="1" applyBorder="1" applyAlignment="1">
      <alignment horizontal="center" vertical="center" wrapText="1"/>
    </xf>
    <xf numFmtId="38" fontId="0" fillId="0" borderId="0" xfId="49" applyFont="1" applyFill="1" applyBorder="1" applyAlignment="1">
      <alignment vertical="center"/>
    </xf>
    <xf numFmtId="182" fontId="0" fillId="0" borderId="21" xfId="49" applyNumberFormat="1" applyFont="1" applyFill="1" applyBorder="1" applyAlignment="1">
      <alignment vertical="center"/>
    </xf>
    <xf numFmtId="182" fontId="0" fillId="0" borderId="0" xfId="49" applyNumberFormat="1" applyFont="1" applyFill="1" applyBorder="1" applyAlignment="1">
      <alignment vertical="center"/>
    </xf>
    <xf numFmtId="38" fontId="0" fillId="0" borderId="22" xfId="49" applyFont="1" applyFill="1" applyBorder="1" applyAlignment="1">
      <alignment horizontal="center" vertical="center" wrapText="1"/>
    </xf>
    <xf numFmtId="38" fontId="0" fillId="0" borderId="23" xfId="49" applyFont="1" applyFill="1" applyBorder="1" applyAlignment="1">
      <alignment vertical="center" wrapText="1"/>
    </xf>
    <xf numFmtId="38" fontId="0" fillId="0" borderId="10" xfId="49" applyFont="1" applyFill="1" applyBorder="1" applyAlignment="1">
      <alignment vertical="center" wrapText="1"/>
    </xf>
    <xf numFmtId="38" fontId="0" fillId="0" borderId="24" xfId="49" applyFont="1" applyFill="1" applyBorder="1" applyAlignment="1">
      <alignment vertical="center" wrapText="1"/>
    </xf>
    <xf numFmtId="38" fontId="0" fillId="0" borderId="25" xfId="49" applyFont="1" applyFill="1" applyBorder="1" applyAlignment="1">
      <alignment vertical="center" wrapText="1"/>
    </xf>
    <xf numFmtId="38" fontId="0" fillId="0" borderId="26" xfId="49" applyFont="1" applyFill="1" applyBorder="1" applyAlignment="1">
      <alignment vertical="center" wrapText="1"/>
    </xf>
    <xf numFmtId="38" fontId="0" fillId="0" borderId="26" xfId="49" applyFont="1" applyFill="1" applyBorder="1" applyAlignment="1">
      <alignment horizontal="right" vertical="center" wrapText="1"/>
    </xf>
    <xf numFmtId="38" fontId="0" fillId="0" borderId="27" xfId="49" applyFont="1" applyFill="1" applyBorder="1" applyAlignment="1">
      <alignment horizontal="right" vertical="center" wrapText="1"/>
    </xf>
    <xf numFmtId="38" fontId="0" fillId="0" borderId="28" xfId="49" applyFont="1" applyFill="1" applyBorder="1" applyAlignment="1">
      <alignment horizontal="right" vertical="center" wrapText="1"/>
    </xf>
    <xf numFmtId="38" fontId="0" fillId="0" borderId="22" xfId="49" applyFont="1" applyFill="1" applyBorder="1" applyAlignment="1">
      <alignment horizontal="right" vertical="center" wrapText="1"/>
    </xf>
    <xf numFmtId="38" fontId="0" fillId="0" borderId="29" xfId="49" applyFont="1" applyFill="1" applyBorder="1" applyAlignment="1">
      <alignment horizontal="right" vertical="center" wrapText="1"/>
    </xf>
    <xf numFmtId="38" fontId="0" fillId="0" borderId="23" xfId="49" applyFont="1" applyFill="1" applyBorder="1" applyAlignment="1">
      <alignment horizontal="right" vertical="center" wrapText="1"/>
    </xf>
    <xf numFmtId="38" fontId="0" fillId="0" borderId="30" xfId="49" applyFont="1" applyFill="1" applyBorder="1" applyAlignment="1">
      <alignment horizontal="center" vertical="center"/>
    </xf>
    <xf numFmtId="38" fontId="0" fillId="0" borderId="11" xfId="49" applyFont="1" applyFill="1" applyBorder="1" applyAlignment="1">
      <alignment vertical="center" wrapText="1"/>
    </xf>
    <xf numFmtId="38" fontId="0" fillId="0" borderId="31" xfId="49" applyFont="1" applyFill="1" applyBorder="1" applyAlignment="1">
      <alignment vertical="center" wrapText="1"/>
    </xf>
    <xf numFmtId="38" fontId="0" fillId="37" borderId="32" xfId="49" applyFont="1" applyFill="1" applyBorder="1" applyAlignment="1">
      <alignment vertical="center" wrapText="1"/>
    </xf>
    <xf numFmtId="38" fontId="0" fillId="37" borderId="33" xfId="49" applyFont="1" applyFill="1" applyBorder="1" applyAlignment="1">
      <alignment vertical="center" wrapText="1"/>
    </xf>
    <xf numFmtId="38" fontId="0" fillId="37" borderId="34" xfId="49" applyFont="1" applyFill="1" applyBorder="1" applyAlignment="1">
      <alignment vertical="center" wrapText="1"/>
    </xf>
    <xf numFmtId="38" fontId="0" fillId="37" borderId="35" xfId="49" applyFont="1" applyFill="1" applyBorder="1" applyAlignment="1">
      <alignment vertical="center" wrapText="1"/>
    </xf>
    <xf numFmtId="38" fontId="0" fillId="0" borderId="36" xfId="49" applyFont="1" applyFill="1" applyBorder="1" applyAlignment="1">
      <alignment vertical="center" wrapText="1"/>
    </xf>
    <xf numFmtId="38" fontId="0" fillId="0" borderId="37" xfId="49" applyFont="1" applyFill="1" applyBorder="1" applyAlignment="1">
      <alignment vertical="center" wrapText="1"/>
    </xf>
    <xf numFmtId="38" fontId="0" fillId="0" borderId="31" xfId="49" applyFont="1" applyFill="1" applyBorder="1" applyAlignment="1">
      <alignment horizontal="center" vertical="center" wrapText="1"/>
    </xf>
    <xf numFmtId="38" fontId="0" fillId="0" borderId="37" xfId="49" applyFont="1" applyFill="1" applyBorder="1" applyAlignment="1">
      <alignment horizontal="right" vertical="center" wrapText="1"/>
    </xf>
    <xf numFmtId="38" fontId="0" fillId="0" borderId="38" xfId="49" applyFont="1" applyFill="1" applyBorder="1" applyAlignment="1">
      <alignment horizontal="right" vertical="center" wrapText="1"/>
    </xf>
    <xf numFmtId="38" fontId="0" fillId="0" borderId="31" xfId="49" applyFont="1" applyFill="1" applyBorder="1" applyAlignment="1">
      <alignment horizontal="right" vertical="center" wrapText="1"/>
    </xf>
    <xf numFmtId="38" fontId="0" fillId="0" borderId="39" xfId="49" applyFont="1" applyFill="1" applyBorder="1" applyAlignment="1">
      <alignment horizontal="center" vertical="center"/>
    </xf>
    <xf numFmtId="182" fontId="0" fillId="0" borderId="40" xfId="49" applyNumberFormat="1" applyFont="1" applyFill="1" applyBorder="1" applyAlignment="1">
      <alignment vertical="center"/>
    </xf>
    <xf numFmtId="182" fontId="0" fillId="0" borderId="12" xfId="49" applyNumberFormat="1" applyFont="1" applyFill="1" applyBorder="1" applyAlignment="1">
      <alignment vertical="center"/>
    </xf>
    <xf numFmtId="38" fontId="0" fillId="0" borderId="41" xfId="49" applyFont="1" applyFill="1" applyBorder="1" applyAlignment="1">
      <alignment horizontal="left" vertical="center" wrapText="1"/>
    </xf>
    <xf numFmtId="38" fontId="0" fillId="0" borderId="42" xfId="49" applyFont="1" applyFill="1" applyBorder="1" applyAlignment="1">
      <alignment vertical="center" wrapText="1"/>
    </xf>
    <xf numFmtId="38" fontId="0" fillId="0" borderId="13" xfId="49" applyFont="1" applyFill="1" applyBorder="1" applyAlignment="1">
      <alignment vertical="center" wrapText="1"/>
    </xf>
    <xf numFmtId="38" fontId="0" fillId="37" borderId="43" xfId="49" applyFont="1" applyFill="1" applyBorder="1" applyAlignment="1">
      <alignment vertical="center" wrapText="1"/>
    </xf>
    <xf numFmtId="38" fontId="0" fillId="37" borderId="44" xfId="49" applyFont="1" applyFill="1" applyBorder="1" applyAlignment="1">
      <alignment vertical="center" wrapText="1"/>
    </xf>
    <xf numFmtId="38" fontId="0" fillId="37" borderId="45" xfId="49" applyFont="1" applyFill="1" applyBorder="1" applyAlignment="1">
      <alignment vertical="center" wrapText="1"/>
    </xf>
    <xf numFmtId="38" fontId="0" fillId="37" borderId="46" xfId="49" applyFont="1" applyFill="1" applyBorder="1" applyAlignment="1">
      <alignment vertical="center" wrapText="1"/>
    </xf>
    <xf numFmtId="38" fontId="0" fillId="0" borderId="41" xfId="49" applyFont="1" applyFill="1" applyBorder="1" applyAlignment="1">
      <alignment vertical="center" wrapText="1"/>
    </xf>
    <xf numFmtId="38" fontId="0" fillId="0" borderId="47" xfId="49" applyFont="1" applyFill="1" applyBorder="1" applyAlignment="1">
      <alignment vertical="center" wrapText="1"/>
    </xf>
    <xf numFmtId="38" fontId="0" fillId="0" borderId="48" xfId="49" applyFont="1" applyFill="1" applyBorder="1" applyAlignment="1">
      <alignment horizontal="center" vertical="center" wrapText="1"/>
    </xf>
    <xf numFmtId="38" fontId="0" fillId="0" borderId="47" xfId="49" applyFont="1" applyFill="1" applyBorder="1" applyAlignment="1">
      <alignment horizontal="right" vertical="center" wrapText="1"/>
    </xf>
    <xf numFmtId="38" fontId="0" fillId="0" borderId="49" xfId="49" applyFont="1" applyFill="1" applyBorder="1" applyAlignment="1">
      <alignment horizontal="right" vertical="center" wrapText="1"/>
    </xf>
    <xf numFmtId="38" fontId="0" fillId="0" borderId="13" xfId="49" applyFont="1" applyFill="1" applyBorder="1" applyAlignment="1">
      <alignment horizontal="right" vertical="center" wrapText="1"/>
    </xf>
    <xf numFmtId="38" fontId="0" fillId="0" borderId="18" xfId="49" applyFont="1" applyFill="1" applyBorder="1" applyAlignment="1">
      <alignment horizontal="center" vertical="center"/>
    </xf>
    <xf numFmtId="38" fontId="0" fillId="0" borderId="13" xfId="49" applyFont="1" applyFill="1" applyBorder="1" applyAlignment="1">
      <alignment horizontal="center" vertical="center" wrapText="1"/>
    </xf>
    <xf numFmtId="38" fontId="0" fillId="0" borderId="50" xfId="49" applyFont="1" applyFill="1" applyBorder="1" applyAlignment="1">
      <alignment vertical="center" wrapText="1"/>
    </xf>
    <xf numFmtId="38" fontId="0" fillId="0" borderId="51" xfId="49" applyFont="1" applyFill="1" applyBorder="1" applyAlignment="1">
      <alignment vertical="center" wrapText="1"/>
    </xf>
    <xf numFmtId="182" fontId="0" fillId="0" borderId="52" xfId="49" applyNumberFormat="1" applyFont="1" applyFill="1" applyBorder="1" applyAlignment="1">
      <alignment vertical="center"/>
    </xf>
    <xf numFmtId="182" fontId="0" fillId="0" borderId="17" xfId="49" applyNumberFormat="1" applyFont="1" applyFill="1" applyBorder="1" applyAlignment="1">
      <alignment vertical="center"/>
    </xf>
    <xf numFmtId="38" fontId="0" fillId="0" borderId="53" xfId="49" applyFont="1" applyFill="1" applyBorder="1" applyAlignment="1">
      <alignment horizontal="right" vertical="center" wrapText="1"/>
    </xf>
    <xf numFmtId="38" fontId="0" fillId="0" borderId="48" xfId="49" applyFont="1" applyFill="1" applyBorder="1" applyAlignment="1">
      <alignment horizontal="right" vertical="center" wrapText="1"/>
    </xf>
    <xf numFmtId="182" fontId="0" fillId="0" borderId="54" xfId="49" applyNumberFormat="1" applyFont="1" applyFill="1" applyBorder="1" applyAlignment="1">
      <alignment vertical="center"/>
    </xf>
    <xf numFmtId="182" fontId="9" fillId="37" borderId="55" xfId="49" applyNumberFormat="1" applyFont="1" applyFill="1" applyBorder="1" applyAlignment="1">
      <alignment vertical="center"/>
    </xf>
    <xf numFmtId="38" fontId="0" fillId="37" borderId="56" xfId="49" applyFont="1" applyFill="1" applyBorder="1" applyAlignment="1">
      <alignment horizontal="left" vertical="center" wrapText="1"/>
    </xf>
    <xf numFmtId="38" fontId="0" fillId="37" borderId="57" xfId="49" applyFont="1" applyFill="1" applyBorder="1" applyAlignment="1">
      <alignment vertical="center" wrapText="1"/>
    </xf>
    <xf numFmtId="38" fontId="0" fillId="37" borderId="58" xfId="49" applyFont="1" applyFill="1" applyBorder="1" applyAlignment="1">
      <alignment vertical="center" wrapText="1"/>
    </xf>
    <xf numFmtId="38" fontId="0" fillId="37" borderId="59" xfId="49" applyFont="1" applyFill="1" applyBorder="1" applyAlignment="1">
      <alignment vertical="center" wrapText="1"/>
    </xf>
    <xf numFmtId="38" fontId="0" fillId="37" borderId="60" xfId="49" applyFont="1" applyFill="1" applyBorder="1" applyAlignment="1">
      <alignment vertical="center" wrapText="1"/>
    </xf>
    <xf numFmtId="38" fontId="0" fillId="38" borderId="54" xfId="49" applyFont="1" applyFill="1" applyBorder="1" applyAlignment="1">
      <alignment vertical="center" wrapText="1"/>
    </xf>
    <xf numFmtId="38" fontId="0" fillId="37" borderId="56" xfId="49" applyFont="1" applyFill="1" applyBorder="1" applyAlignment="1">
      <alignment vertical="center" wrapText="1"/>
    </xf>
    <xf numFmtId="38" fontId="0" fillId="37" borderId="61" xfId="49" applyFont="1" applyFill="1" applyBorder="1" applyAlignment="1">
      <alignment vertical="center" wrapText="1"/>
    </xf>
    <xf numFmtId="182" fontId="0" fillId="0" borderId="62" xfId="49" applyNumberFormat="1" applyFont="1" applyFill="1" applyBorder="1" applyAlignment="1">
      <alignment vertical="center"/>
    </xf>
    <xf numFmtId="38" fontId="0" fillId="37" borderId="63" xfId="49" applyFont="1" applyFill="1" applyBorder="1" applyAlignment="1">
      <alignment horizontal="left" vertical="center" wrapText="1"/>
    </xf>
    <xf numFmtId="38" fontId="0" fillId="37" borderId="64" xfId="49" applyFont="1" applyFill="1" applyBorder="1" applyAlignment="1">
      <alignment vertical="center" wrapText="1"/>
    </xf>
    <xf numFmtId="38" fontId="0" fillId="37" borderId="65" xfId="49" applyFont="1" applyFill="1" applyBorder="1" applyAlignment="1">
      <alignment vertical="center" wrapText="1"/>
    </xf>
    <xf numFmtId="38" fontId="0" fillId="0" borderId="66" xfId="49" applyFont="1" applyFill="1" applyBorder="1" applyAlignment="1">
      <alignment vertical="center" wrapText="1"/>
    </xf>
    <xf numFmtId="38" fontId="0" fillId="0" borderId="67" xfId="49" applyFont="1" applyFill="1" applyBorder="1" applyAlignment="1">
      <alignment vertical="center" wrapText="1"/>
    </xf>
    <xf numFmtId="38" fontId="0" fillId="37" borderId="68" xfId="49" applyFont="1" applyFill="1" applyBorder="1" applyAlignment="1">
      <alignment vertical="center" wrapText="1"/>
    </xf>
    <xf numFmtId="38" fontId="0" fillId="37" borderId="69" xfId="49" applyFont="1" applyFill="1" applyBorder="1" applyAlignment="1">
      <alignment vertical="center" wrapText="1"/>
    </xf>
    <xf numFmtId="38" fontId="0" fillId="37" borderId="34" xfId="49" applyFont="1" applyFill="1" applyBorder="1" applyAlignment="1">
      <alignment horizontal="right" vertical="center" wrapText="1"/>
    </xf>
    <xf numFmtId="38" fontId="0" fillId="37" borderId="69" xfId="49" applyFont="1" applyFill="1" applyBorder="1" applyAlignment="1">
      <alignment horizontal="right" vertical="center" wrapText="1"/>
    </xf>
    <xf numFmtId="38" fontId="0" fillId="37" borderId="70" xfId="49" applyFont="1" applyFill="1" applyBorder="1" applyAlignment="1">
      <alignment horizontal="right" vertical="center" wrapText="1"/>
    </xf>
    <xf numFmtId="38" fontId="0" fillId="37" borderId="68" xfId="49" applyFont="1" applyFill="1" applyBorder="1" applyAlignment="1">
      <alignment horizontal="right" vertical="center" wrapText="1"/>
    </xf>
    <xf numFmtId="38" fontId="0" fillId="37" borderId="71" xfId="49" applyFont="1" applyFill="1" applyBorder="1" applyAlignment="1">
      <alignment horizontal="right" vertical="center" wrapText="1"/>
    </xf>
    <xf numFmtId="38" fontId="0" fillId="37" borderId="72" xfId="49" applyFont="1" applyFill="1" applyBorder="1" applyAlignment="1">
      <alignment horizontal="center" vertical="center"/>
    </xf>
    <xf numFmtId="38" fontId="0" fillId="37" borderId="44" xfId="49" applyFont="1" applyFill="1" applyBorder="1" applyAlignment="1">
      <alignment horizontal="left" vertical="center" wrapText="1"/>
    </xf>
    <xf numFmtId="38" fontId="0" fillId="0" borderId="12" xfId="49" applyFont="1" applyFill="1" applyBorder="1" applyAlignment="1">
      <alignment vertical="center" wrapText="1"/>
    </xf>
    <xf numFmtId="38" fontId="0" fillId="0" borderId="73" xfId="49" applyFont="1" applyFill="1" applyBorder="1" applyAlignment="1">
      <alignment vertical="center" wrapText="1"/>
    </xf>
    <xf numFmtId="38" fontId="0" fillId="37" borderId="74" xfId="49" applyFont="1" applyFill="1" applyBorder="1" applyAlignment="1">
      <alignment vertical="center" wrapText="1"/>
    </xf>
    <xf numFmtId="38" fontId="0" fillId="37" borderId="75" xfId="49" applyFont="1" applyFill="1" applyBorder="1" applyAlignment="1">
      <alignment vertical="center" wrapText="1"/>
    </xf>
    <xf numFmtId="38" fontId="0" fillId="37" borderId="45" xfId="49" applyFont="1" applyFill="1" applyBorder="1" applyAlignment="1">
      <alignment horizontal="right" vertical="center" wrapText="1"/>
    </xf>
    <xf numFmtId="38" fontId="0" fillId="37" borderId="75" xfId="49" applyFont="1" applyFill="1" applyBorder="1" applyAlignment="1">
      <alignment horizontal="right" vertical="center" wrapText="1"/>
    </xf>
    <xf numFmtId="38" fontId="0" fillId="37" borderId="76" xfId="49" applyFont="1" applyFill="1" applyBorder="1" applyAlignment="1">
      <alignment horizontal="right" vertical="center" wrapText="1"/>
    </xf>
    <xf numFmtId="38" fontId="0" fillId="37" borderId="74" xfId="49" applyFont="1" applyFill="1" applyBorder="1" applyAlignment="1">
      <alignment horizontal="right" vertical="center" wrapText="1"/>
    </xf>
    <xf numFmtId="38" fontId="0" fillId="37" borderId="77" xfId="49" applyFont="1" applyFill="1" applyBorder="1" applyAlignment="1">
      <alignment horizontal="right" vertical="center" wrapText="1"/>
    </xf>
    <xf numFmtId="38" fontId="0" fillId="37" borderId="78" xfId="49" applyFont="1" applyFill="1" applyBorder="1" applyAlignment="1">
      <alignment horizontal="center" vertical="center"/>
    </xf>
    <xf numFmtId="38" fontId="0" fillId="37" borderId="60" xfId="49" applyFont="1" applyFill="1" applyBorder="1" applyAlignment="1">
      <alignment horizontal="left" vertical="center" wrapText="1"/>
    </xf>
    <xf numFmtId="38" fontId="0" fillId="0" borderId="79" xfId="49" applyFont="1" applyFill="1" applyBorder="1" applyAlignment="1">
      <alignment vertical="center" wrapText="1"/>
    </xf>
    <xf numFmtId="38" fontId="0" fillId="0" borderId="20" xfId="49" applyFont="1" applyFill="1" applyBorder="1" applyAlignment="1">
      <alignment vertical="center" wrapText="1"/>
    </xf>
    <xf numFmtId="38" fontId="0" fillId="37" borderId="57" xfId="49" applyFont="1" applyFill="1" applyBorder="1" applyAlignment="1">
      <alignment horizontal="right" vertical="center" wrapText="1"/>
    </xf>
    <xf numFmtId="38" fontId="0" fillId="37" borderId="61" xfId="49" applyFont="1" applyFill="1" applyBorder="1" applyAlignment="1">
      <alignment horizontal="right" vertical="center" wrapText="1"/>
    </xf>
    <xf numFmtId="38" fontId="0" fillId="37" borderId="80" xfId="49" applyFont="1" applyFill="1" applyBorder="1" applyAlignment="1">
      <alignment horizontal="right" vertical="center" wrapText="1"/>
    </xf>
    <xf numFmtId="38" fontId="0" fillId="37" borderId="56" xfId="49" applyFont="1" applyFill="1" applyBorder="1" applyAlignment="1">
      <alignment horizontal="right" vertical="center" wrapText="1"/>
    </xf>
    <xf numFmtId="38" fontId="0" fillId="37" borderId="81" xfId="49" applyFont="1" applyFill="1" applyBorder="1" applyAlignment="1">
      <alignment horizontal="right" vertical="center" wrapText="1"/>
    </xf>
    <xf numFmtId="38" fontId="0" fillId="37" borderId="82" xfId="49" applyFont="1" applyFill="1" applyBorder="1" applyAlignment="1">
      <alignment horizontal="center" vertical="center"/>
    </xf>
    <xf numFmtId="182" fontId="9" fillId="37" borderId="83" xfId="49" applyNumberFormat="1" applyFont="1" applyFill="1" applyBorder="1" applyAlignment="1">
      <alignment vertical="center"/>
    </xf>
    <xf numFmtId="38" fontId="0" fillId="37" borderId="84" xfId="49" applyFont="1" applyFill="1" applyBorder="1" applyAlignment="1">
      <alignment vertical="center" shrinkToFit="1"/>
    </xf>
    <xf numFmtId="38" fontId="0" fillId="37" borderId="85" xfId="49" applyFont="1" applyFill="1" applyBorder="1" applyAlignment="1">
      <alignment vertical="center" wrapText="1"/>
    </xf>
    <xf numFmtId="38" fontId="0" fillId="37" borderId="86" xfId="49" applyFont="1" applyFill="1" applyBorder="1" applyAlignment="1">
      <alignment vertical="center" wrapText="1"/>
    </xf>
    <xf numFmtId="38" fontId="0" fillId="37" borderId="87" xfId="49" applyFont="1" applyFill="1" applyBorder="1" applyAlignment="1">
      <alignment vertical="center" wrapText="1"/>
    </xf>
    <xf numFmtId="38" fontId="0" fillId="37" borderId="88" xfId="49" applyFont="1" applyFill="1" applyBorder="1" applyAlignment="1">
      <alignment vertical="center" wrapText="1"/>
    </xf>
    <xf numFmtId="38" fontId="0" fillId="37" borderId="89" xfId="49" applyFont="1" applyFill="1" applyBorder="1" applyAlignment="1">
      <alignment vertical="center" wrapText="1"/>
    </xf>
    <xf numFmtId="38" fontId="0" fillId="37" borderId="84" xfId="49" applyFont="1" applyFill="1" applyBorder="1" applyAlignment="1">
      <alignment vertical="center" wrapText="1"/>
    </xf>
    <xf numFmtId="38" fontId="0" fillId="37" borderId="90" xfId="49" applyFont="1" applyFill="1" applyBorder="1" applyAlignment="1">
      <alignment vertical="center" wrapText="1"/>
    </xf>
    <xf numFmtId="38" fontId="0" fillId="37" borderId="85" xfId="49" applyFont="1" applyFill="1" applyBorder="1" applyAlignment="1">
      <alignment horizontal="right" vertical="center" wrapText="1"/>
    </xf>
    <xf numFmtId="38" fontId="0" fillId="37" borderId="90" xfId="49" applyFont="1" applyFill="1" applyBorder="1" applyAlignment="1">
      <alignment horizontal="right" vertical="center" wrapText="1"/>
    </xf>
    <xf numFmtId="38" fontId="0" fillId="36" borderId="91" xfId="49" applyFont="1" applyFill="1" applyBorder="1" applyAlignment="1">
      <alignment horizontal="right" vertical="center" wrapText="1"/>
    </xf>
    <xf numFmtId="38" fontId="0" fillId="36" borderId="92" xfId="49" applyFont="1" applyFill="1" applyBorder="1" applyAlignment="1">
      <alignment horizontal="right" vertical="center" wrapText="1"/>
    </xf>
    <xf numFmtId="38" fontId="0" fillId="36" borderId="93" xfId="49" applyFont="1" applyFill="1" applyBorder="1" applyAlignment="1">
      <alignment horizontal="center" vertical="center"/>
    </xf>
    <xf numFmtId="182" fontId="9" fillId="37" borderId="94" xfId="49" applyNumberFormat="1" applyFont="1" applyFill="1" applyBorder="1" applyAlignment="1">
      <alignment vertical="center"/>
    </xf>
    <xf numFmtId="38" fontId="0" fillId="37" borderId="85" xfId="49" applyFont="1" applyFill="1" applyBorder="1" applyAlignment="1">
      <alignment horizontal="left" vertical="center" wrapText="1"/>
    </xf>
    <xf numFmtId="38" fontId="0" fillId="37" borderId="86" xfId="49" applyFont="1" applyFill="1" applyBorder="1" applyAlignment="1">
      <alignment horizontal="left" vertical="center" wrapText="1"/>
    </xf>
    <xf numFmtId="38" fontId="0" fillId="37" borderId="87" xfId="49" applyFont="1" applyFill="1" applyBorder="1" applyAlignment="1">
      <alignment horizontal="left" vertical="center" wrapText="1"/>
    </xf>
    <xf numFmtId="38" fontId="0" fillId="37" borderId="88" xfId="49" applyFont="1" applyFill="1" applyBorder="1" applyAlignment="1">
      <alignment horizontal="left" vertical="center" wrapText="1"/>
    </xf>
    <xf numFmtId="38" fontId="0" fillId="37" borderId="89" xfId="49" applyFont="1" applyFill="1" applyBorder="1" applyAlignment="1">
      <alignment horizontal="left" vertical="center" wrapText="1"/>
    </xf>
    <xf numFmtId="38" fontId="0" fillId="37" borderId="84" xfId="49" applyFont="1" applyFill="1" applyBorder="1" applyAlignment="1">
      <alignment horizontal="left" vertical="center" wrapText="1"/>
    </xf>
    <xf numFmtId="38" fontId="0" fillId="37" borderId="90" xfId="49" applyFont="1" applyFill="1" applyBorder="1" applyAlignment="1">
      <alignment horizontal="left" vertical="center" wrapText="1"/>
    </xf>
    <xf numFmtId="182" fontId="9" fillId="37" borderId="24" xfId="49" applyNumberFormat="1" applyFont="1" applyFill="1" applyBorder="1" applyAlignment="1">
      <alignment vertical="center"/>
    </xf>
    <xf numFmtId="38" fontId="0" fillId="37" borderId="95" xfId="49" applyFont="1" applyFill="1" applyBorder="1" applyAlignment="1">
      <alignment vertical="center" shrinkToFit="1"/>
    </xf>
    <xf numFmtId="38" fontId="0" fillId="37" borderId="96" xfId="49" applyFont="1" applyFill="1" applyBorder="1" applyAlignment="1">
      <alignment horizontal="left" vertical="center"/>
    </xf>
    <xf numFmtId="38" fontId="0" fillId="37" borderId="97" xfId="49" applyFont="1" applyFill="1" applyBorder="1" applyAlignment="1">
      <alignment horizontal="left" vertical="center"/>
    </xf>
    <xf numFmtId="38" fontId="0" fillId="37" borderId="98" xfId="49" applyFont="1" applyFill="1" applyBorder="1" applyAlignment="1">
      <alignment horizontal="left" vertical="center"/>
    </xf>
    <xf numFmtId="38" fontId="0" fillId="37" borderId="99" xfId="49" applyFont="1" applyFill="1" applyBorder="1" applyAlignment="1">
      <alignment horizontal="left" vertical="center"/>
    </xf>
    <xf numFmtId="38" fontId="0" fillId="37" borderId="100" xfId="49" applyFont="1" applyFill="1" applyBorder="1" applyAlignment="1">
      <alignment horizontal="left" vertical="center"/>
    </xf>
    <xf numFmtId="38" fontId="0" fillId="37" borderId="95" xfId="49" applyFont="1" applyFill="1" applyBorder="1" applyAlignment="1">
      <alignment horizontal="left" vertical="center"/>
    </xf>
    <xf numFmtId="38" fontId="0" fillId="37" borderId="101" xfId="49" applyFont="1" applyFill="1" applyBorder="1" applyAlignment="1">
      <alignment horizontal="left" vertical="center"/>
    </xf>
    <xf numFmtId="38" fontId="0" fillId="37" borderId="96" xfId="49" applyFont="1" applyFill="1" applyBorder="1" applyAlignment="1">
      <alignment horizontal="right" vertical="center" wrapText="1"/>
    </xf>
    <xf numFmtId="38" fontId="0" fillId="37" borderId="101" xfId="49" applyFont="1" applyFill="1" applyBorder="1" applyAlignment="1">
      <alignment horizontal="right" vertical="center" wrapText="1"/>
    </xf>
    <xf numFmtId="38" fontId="0" fillId="36" borderId="22" xfId="49" applyFont="1" applyFill="1" applyBorder="1" applyAlignment="1">
      <alignment horizontal="right" vertical="center" wrapText="1"/>
    </xf>
    <xf numFmtId="38" fontId="0" fillId="36" borderId="29" xfId="49" applyFont="1" applyFill="1" applyBorder="1" applyAlignment="1">
      <alignment horizontal="right" vertical="center" wrapText="1"/>
    </xf>
    <xf numFmtId="38" fontId="0" fillId="36" borderId="30" xfId="49" applyFont="1" applyFill="1" applyBorder="1" applyAlignment="1">
      <alignment horizontal="center" vertical="center"/>
    </xf>
    <xf numFmtId="182" fontId="0" fillId="0" borderId="40" xfId="49" applyNumberFormat="1" applyFont="1" applyFill="1" applyBorder="1" applyAlignment="1">
      <alignment vertical="center"/>
    </xf>
    <xf numFmtId="182" fontId="0" fillId="37" borderId="87" xfId="49" applyNumberFormat="1" applyFont="1" applyFill="1" applyBorder="1" applyAlignment="1">
      <alignment vertical="center"/>
    </xf>
    <xf numFmtId="0" fontId="7" fillId="0" borderId="0" xfId="0" applyFont="1" applyAlignment="1">
      <alignment/>
    </xf>
    <xf numFmtId="182" fontId="14" fillId="0" borderId="0" xfId="49" applyNumberFormat="1" applyFont="1" applyFill="1" applyAlignment="1">
      <alignment vertical="center"/>
    </xf>
    <xf numFmtId="182" fontId="15" fillId="0" borderId="0" xfId="49" applyNumberFormat="1" applyFont="1" applyFill="1" applyAlignment="1">
      <alignment vertical="center"/>
    </xf>
    <xf numFmtId="38" fontId="15" fillId="0" borderId="0" xfId="49" applyFont="1" applyFill="1" applyAlignment="1">
      <alignment vertical="center"/>
    </xf>
    <xf numFmtId="182" fontId="16" fillId="0" borderId="0" xfId="49" applyNumberFormat="1" applyFont="1" applyFill="1" applyAlignment="1">
      <alignment vertical="center"/>
    </xf>
    <xf numFmtId="0" fontId="0" fillId="33" borderId="10" xfId="0" applyFill="1" applyBorder="1" applyAlignment="1">
      <alignment horizontal="center" vertical="center" wrapText="1"/>
    </xf>
    <xf numFmtId="0" fontId="0" fillId="33" borderId="0" xfId="0" applyFill="1" applyBorder="1" applyAlignment="1">
      <alignment horizontal="center" vertical="center" wrapText="1"/>
    </xf>
    <xf numFmtId="38" fontId="0" fillId="0" borderId="29" xfId="49" applyFont="1" applyFill="1" applyBorder="1" applyAlignment="1">
      <alignment vertical="center" wrapText="1"/>
    </xf>
    <xf numFmtId="38" fontId="0" fillId="37" borderId="81" xfId="49" applyFont="1" applyFill="1" applyBorder="1" applyAlignment="1">
      <alignment vertical="center" wrapText="1"/>
    </xf>
    <xf numFmtId="38" fontId="0" fillId="0" borderId="48" xfId="49" applyFont="1" applyFill="1" applyBorder="1" applyAlignment="1">
      <alignment horizontal="center" vertical="center" wrapText="1"/>
    </xf>
    <xf numFmtId="38" fontId="0" fillId="0" borderId="102" xfId="49" applyFont="1" applyFill="1" applyBorder="1" applyAlignment="1">
      <alignment horizontal="right" vertical="center" wrapText="1"/>
    </xf>
    <xf numFmtId="38" fontId="0" fillId="0" borderId="50" xfId="49" applyFont="1" applyFill="1" applyBorder="1" applyAlignment="1">
      <alignment horizontal="center" vertical="center" wrapText="1"/>
    </xf>
    <xf numFmtId="38" fontId="0" fillId="0" borderId="103" xfId="49" applyFont="1" applyFill="1" applyBorder="1" applyAlignment="1">
      <alignment horizontal="right" vertical="center" wrapText="1"/>
    </xf>
    <xf numFmtId="38" fontId="0" fillId="0" borderId="104" xfId="49" applyFont="1" applyFill="1" applyBorder="1" applyAlignment="1">
      <alignment horizontal="right" vertical="center" wrapText="1"/>
    </xf>
    <xf numFmtId="38" fontId="0" fillId="0" borderId="50" xfId="49" applyFont="1" applyFill="1" applyBorder="1" applyAlignment="1">
      <alignment horizontal="right" vertical="center" wrapText="1"/>
    </xf>
    <xf numFmtId="182" fontId="0" fillId="33" borderId="25" xfId="49" applyNumberFormat="1" applyFont="1" applyFill="1" applyBorder="1" applyAlignment="1">
      <alignment horizontal="center" vertical="center" wrapText="1"/>
    </xf>
    <xf numFmtId="0" fontId="0" fillId="33" borderId="66" xfId="0" applyFill="1" applyBorder="1" applyAlignment="1">
      <alignment vertical="center"/>
    </xf>
    <xf numFmtId="0" fontId="0" fillId="33" borderId="105" xfId="0" applyFill="1" applyBorder="1" applyAlignment="1">
      <alignment vertical="center"/>
    </xf>
    <xf numFmtId="182" fontId="0" fillId="0" borderId="66" xfId="49" applyNumberFormat="1" applyFont="1" applyFill="1" applyBorder="1" applyAlignment="1">
      <alignment vertical="center"/>
    </xf>
    <xf numFmtId="182" fontId="0" fillId="0" borderId="106" xfId="49" applyNumberFormat="1" applyFont="1" applyFill="1" applyBorder="1" applyAlignment="1">
      <alignment vertical="center"/>
    </xf>
    <xf numFmtId="182" fontId="0" fillId="0" borderId="106" xfId="49" applyNumberFormat="1" applyFont="1" applyFill="1" applyBorder="1" applyAlignment="1">
      <alignment vertical="center"/>
    </xf>
    <xf numFmtId="182" fontId="0" fillId="0" borderId="79" xfId="49" applyNumberFormat="1" applyFont="1" applyFill="1" applyBorder="1" applyAlignment="1">
      <alignment vertical="center"/>
    </xf>
    <xf numFmtId="182" fontId="0" fillId="0" borderId="107" xfId="49" applyNumberFormat="1" applyFont="1" applyFill="1" applyBorder="1" applyAlignment="1">
      <alignment vertical="center"/>
    </xf>
    <xf numFmtId="182" fontId="0" fillId="0" borderId="108" xfId="49" applyNumberFormat="1" applyFont="1" applyFill="1" applyBorder="1" applyAlignment="1">
      <alignment vertical="center"/>
    </xf>
    <xf numFmtId="182" fontId="0" fillId="0" borderId="108" xfId="49" applyNumberFormat="1" applyFont="1" applyFill="1" applyBorder="1" applyAlignment="1">
      <alignment vertical="center"/>
    </xf>
    <xf numFmtId="182" fontId="0" fillId="0" borderId="109" xfId="49" applyNumberFormat="1" applyFont="1" applyFill="1" applyBorder="1" applyAlignment="1">
      <alignment vertical="center"/>
    </xf>
    <xf numFmtId="182" fontId="0" fillId="0" borderId="110" xfId="49" applyNumberFormat="1" applyFont="1" applyFill="1" applyBorder="1" applyAlignment="1">
      <alignment vertical="center"/>
    </xf>
    <xf numFmtId="182" fontId="0" fillId="0" borderId="111" xfId="49" applyNumberFormat="1" applyFont="1" applyFill="1" applyBorder="1" applyAlignment="1">
      <alignment vertical="center"/>
    </xf>
    <xf numFmtId="182" fontId="0" fillId="33" borderId="112" xfId="49" applyNumberFormat="1" applyFont="1" applyFill="1" applyBorder="1" applyAlignment="1">
      <alignment horizontal="center" vertical="center" wrapText="1"/>
    </xf>
    <xf numFmtId="0" fontId="0" fillId="33" borderId="113" xfId="0" applyFill="1" applyBorder="1" applyAlignment="1">
      <alignment vertical="center"/>
    </xf>
    <xf numFmtId="38" fontId="0" fillId="36" borderId="114" xfId="49" applyFont="1" applyFill="1" applyBorder="1" applyAlignment="1">
      <alignment horizontal="distributed" vertical="center" wrapText="1"/>
    </xf>
    <xf numFmtId="38" fontId="4" fillId="33" borderId="25" xfId="49" applyFont="1" applyFill="1" applyBorder="1" applyAlignment="1">
      <alignment horizontal="center" vertical="center"/>
    </xf>
    <xf numFmtId="38" fontId="4" fillId="33" borderId="106" xfId="49" applyFont="1" applyFill="1" applyBorder="1" applyAlignment="1">
      <alignment horizontal="center" vertical="center"/>
    </xf>
    <xf numFmtId="0" fontId="4" fillId="0" borderId="10" xfId="0" applyFont="1" applyBorder="1" applyAlignment="1">
      <alignment vertical="top"/>
    </xf>
    <xf numFmtId="0" fontId="4" fillId="0" borderId="23" xfId="0" applyFont="1" applyBorder="1" applyAlignment="1">
      <alignment vertical="top"/>
    </xf>
    <xf numFmtId="182" fontId="0" fillId="37" borderId="115" xfId="49" applyNumberFormat="1" applyFont="1" applyFill="1" applyBorder="1" applyAlignment="1">
      <alignment vertical="center"/>
    </xf>
    <xf numFmtId="182" fontId="0" fillId="37" borderId="115" xfId="49" applyNumberFormat="1" applyFont="1" applyFill="1" applyBorder="1" applyAlignment="1">
      <alignment vertical="center"/>
    </xf>
    <xf numFmtId="182" fontId="0" fillId="37" borderId="43" xfId="49" applyNumberFormat="1" applyFont="1" applyFill="1" applyBorder="1" applyAlignment="1">
      <alignment vertical="center"/>
    </xf>
    <xf numFmtId="182" fontId="0" fillId="37" borderId="59" xfId="49" applyNumberFormat="1" applyFont="1" applyFill="1" applyBorder="1" applyAlignment="1">
      <alignment vertical="center"/>
    </xf>
    <xf numFmtId="182" fontId="0" fillId="37" borderId="116" xfId="49" applyNumberFormat="1" applyFont="1" applyFill="1" applyBorder="1" applyAlignment="1">
      <alignment vertical="center"/>
    </xf>
    <xf numFmtId="38" fontId="0" fillId="0" borderId="25" xfId="49" applyFont="1" applyFill="1" applyBorder="1" applyAlignment="1">
      <alignment vertical="center"/>
    </xf>
    <xf numFmtId="38" fontId="0" fillId="0" borderId="66" xfId="49" applyFont="1" applyFill="1" applyBorder="1" applyAlignment="1">
      <alignment vertical="center"/>
    </xf>
    <xf numFmtId="38" fontId="0" fillId="0" borderId="105" xfId="49" applyFont="1" applyFill="1" applyBorder="1" applyAlignment="1">
      <alignment vertical="center"/>
    </xf>
    <xf numFmtId="38" fontId="0" fillId="0" borderId="30" xfId="49" applyFont="1" applyFill="1" applyBorder="1" applyAlignment="1">
      <alignment vertical="center"/>
    </xf>
    <xf numFmtId="38" fontId="0" fillId="0" borderId="39" xfId="49" applyFont="1" applyFill="1" applyBorder="1" applyAlignment="1">
      <alignment vertical="center"/>
    </xf>
    <xf numFmtId="38" fontId="0" fillId="0" borderId="117" xfId="49" applyFont="1" applyFill="1" applyBorder="1" applyAlignment="1">
      <alignment vertical="center"/>
    </xf>
    <xf numFmtId="38" fontId="0" fillId="0" borderId="10" xfId="49" applyFont="1" applyFill="1" applyBorder="1" applyAlignment="1">
      <alignment vertical="center"/>
    </xf>
    <xf numFmtId="38" fontId="0" fillId="0" borderId="19" xfId="49" applyFont="1" applyFill="1" applyBorder="1" applyAlignment="1">
      <alignment vertical="center"/>
    </xf>
    <xf numFmtId="177" fontId="10" fillId="37" borderId="85" xfId="49" applyNumberFormat="1" applyFont="1" applyFill="1" applyBorder="1" applyAlignment="1">
      <alignment horizontal="left" vertical="center" wrapText="1"/>
    </xf>
    <xf numFmtId="38" fontId="0" fillId="37" borderId="96" xfId="49" applyFont="1" applyFill="1" applyBorder="1" applyAlignment="1">
      <alignment horizontal="left" vertical="center" wrapText="1"/>
    </xf>
    <xf numFmtId="0" fontId="0" fillId="39" borderId="66" xfId="0" applyFill="1" applyBorder="1" applyAlignment="1">
      <alignment horizontal="center" vertical="center" wrapText="1"/>
    </xf>
    <xf numFmtId="38" fontId="0" fillId="39" borderId="66" xfId="49" applyFont="1" applyFill="1" applyBorder="1" applyAlignment="1">
      <alignment horizontal="center" vertical="center" wrapText="1"/>
    </xf>
    <xf numFmtId="0" fontId="20" fillId="35" borderId="47" xfId="0" applyFont="1" applyFill="1" applyBorder="1" applyAlignment="1">
      <alignment horizontal="center" vertical="center" wrapText="1"/>
    </xf>
    <xf numFmtId="38" fontId="0" fillId="33" borderId="53" xfId="49" applyFont="1" applyFill="1" applyBorder="1" applyAlignment="1">
      <alignment horizontal="center" vertical="center" wrapText="1"/>
    </xf>
    <xf numFmtId="38" fontId="0" fillId="0" borderId="27" xfId="49" applyFont="1" applyFill="1" applyBorder="1" applyAlignment="1">
      <alignment vertical="center" wrapText="1"/>
    </xf>
    <xf numFmtId="38" fontId="0" fillId="37" borderId="101" xfId="49" applyFont="1" applyFill="1" applyBorder="1" applyAlignment="1">
      <alignment vertical="center" wrapText="1"/>
    </xf>
    <xf numFmtId="182" fontId="0" fillId="33" borderId="30" xfId="49" applyNumberFormat="1" applyFont="1" applyFill="1" applyBorder="1" applyAlignment="1">
      <alignment horizontal="center" vertical="center" wrapText="1"/>
    </xf>
    <xf numFmtId="182" fontId="0" fillId="0" borderId="39" xfId="49" applyNumberFormat="1" applyFont="1" applyFill="1" applyBorder="1" applyAlignment="1">
      <alignment vertical="center"/>
    </xf>
    <xf numFmtId="182" fontId="0" fillId="0" borderId="118" xfId="49" applyNumberFormat="1" applyFont="1" applyFill="1" applyBorder="1" applyAlignment="1">
      <alignment vertical="center"/>
    </xf>
    <xf numFmtId="182" fontId="0" fillId="0" borderId="119" xfId="49" applyNumberFormat="1" applyFont="1" applyFill="1" applyBorder="1" applyAlignment="1" quotePrefix="1">
      <alignment vertical="center"/>
    </xf>
    <xf numFmtId="182" fontId="0" fillId="0" borderId="119" xfId="49" applyNumberFormat="1" applyFont="1" applyFill="1" applyBorder="1" applyAlignment="1">
      <alignment vertical="center"/>
    </xf>
    <xf numFmtId="182" fontId="0" fillId="0" borderId="120" xfId="49" applyNumberFormat="1" applyFont="1" applyFill="1" applyBorder="1" applyAlignment="1">
      <alignment vertical="center"/>
    </xf>
    <xf numFmtId="182" fontId="0" fillId="0" borderId="121" xfId="49" applyNumberFormat="1" applyFont="1" applyFill="1" applyBorder="1" applyAlignment="1">
      <alignment vertical="center"/>
    </xf>
    <xf numFmtId="182" fontId="0" fillId="37" borderId="122" xfId="49" applyNumberFormat="1" applyFont="1" applyFill="1" applyBorder="1" applyAlignment="1">
      <alignment vertical="center"/>
    </xf>
    <xf numFmtId="182" fontId="0" fillId="0" borderId="108" xfId="49" applyNumberFormat="1" applyFont="1" applyFill="1" applyBorder="1" applyAlignment="1" quotePrefix="1">
      <alignment vertical="center"/>
    </xf>
    <xf numFmtId="38" fontId="0" fillId="40" borderId="25" xfId="49" applyFont="1" applyFill="1" applyBorder="1" applyAlignment="1">
      <alignment vertical="center"/>
    </xf>
    <xf numFmtId="38" fontId="0" fillId="40" borderId="10" xfId="49" applyFont="1" applyFill="1" applyBorder="1" applyAlignment="1">
      <alignment vertical="center"/>
    </xf>
    <xf numFmtId="38" fontId="0" fillId="40" borderId="39" xfId="49" applyFont="1" applyFill="1" applyBorder="1" applyAlignment="1">
      <alignment vertical="center"/>
    </xf>
    <xf numFmtId="38" fontId="18" fillId="40" borderId="0" xfId="49" applyFont="1" applyFill="1" applyBorder="1" applyAlignment="1">
      <alignment vertical="center" wrapText="1"/>
    </xf>
    <xf numFmtId="38" fontId="5" fillId="40" borderId="15" xfId="49" applyFont="1" applyFill="1" applyBorder="1" applyAlignment="1">
      <alignment vertical="center" wrapText="1"/>
    </xf>
    <xf numFmtId="38" fontId="0" fillId="40" borderId="66" xfId="49" applyFont="1" applyFill="1" applyBorder="1" applyAlignment="1">
      <alignment vertical="center"/>
    </xf>
    <xf numFmtId="38" fontId="5" fillId="40" borderId="67" xfId="49" applyFont="1" applyFill="1" applyBorder="1" applyAlignment="1">
      <alignment vertical="center" wrapText="1"/>
    </xf>
    <xf numFmtId="38" fontId="18" fillId="40" borderId="67" xfId="49" applyFont="1" applyFill="1" applyBorder="1" applyAlignment="1">
      <alignment vertical="center" wrapText="1"/>
    </xf>
    <xf numFmtId="38" fontId="18" fillId="40" borderId="123" xfId="49" applyFont="1" applyFill="1" applyBorder="1" applyAlignment="1">
      <alignment vertical="center" wrapText="1"/>
    </xf>
    <xf numFmtId="38" fontId="0" fillId="40" borderId="105" xfId="49" applyFont="1" applyFill="1" applyBorder="1" applyAlignment="1">
      <alignment vertical="center"/>
    </xf>
    <xf numFmtId="38" fontId="18" fillId="40" borderId="19" xfId="49" applyFont="1" applyFill="1" applyBorder="1" applyAlignment="1">
      <alignment vertical="center" wrapText="1"/>
    </xf>
    <xf numFmtId="38" fontId="7" fillId="40" borderId="124" xfId="49" applyFont="1" applyFill="1" applyBorder="1" applyAlignment="1">
      <alignment vertical="center" wrapText="1"/>
    </xf>
    <xf numFmtId="0" fontId="21" fillId="39" borderId="66" xfId="0" applyFont="1" applyFill="1" applyBorder="1" applyAlignment="1">
      <alignment horizontal="center" vertical="center" wrapText="1"/>
    </xf>
    <xf numFmtId="38" fontId="0" fillId="41" borderId="25" xfId="49" applyFont="1" applyFill="1" applyBorder="1" applyAlignment="1">
      <alignment vertical="center"/>
    </xf>
    <xf numFmtId="38" fontId="19" fillId="41" borderId="10" xfId="49" applyFont="1" applyFill="1" applyBorder="1" applyAlignment="1">
      <alignment vertical="center"/>
    </xf>
    <xf numFmtId="38" fontId="17" fillId="41" borderId="30" xfId="49" applyFont="1" applyFill="1" applyBorder="1" applyAlignment="1">
      <alignment vertical="center" wrapText="1"/>
    </xf>
    <xf numFmtId="38" fontId="0" fillId="41" borderId="66" xfId="49" applyFont="1" applyFill="1" applyBorder="1" applyAlignment="1">
      <alignment vertical="center"/>
    </xf>
    <xf numFmtId="38" fontId="17" fillId="41" borderId="0" xfId="49" applyFont="1" applyFill="1" applyBorder="1" applyAlignment="1">
      <alignment vertical="center"/>
    </xf>
    <xf numFmtId="38" fontId="17" fillId="41" borderId="39" xfId="49" applyFont="1" applyFill="1" applyBorder="1" applyAlignment="1">
      <alignment vertical="center" wrapText="1"/>
    </xf>
    <xf numFmtId="38" fontId="0" fillId="41" borderId="105" xfId="49" applyFont="1" applyFill="1" applyBorder="1" applyAlignment="1">
      <alignment vertical="center"/>
    </xf>
    <xf numFmtId="38" fontId="17" fillId="41" borderId="19" xfId="49" applyFont="1" applyFill="1" applyBorder="1" applyAlignment="1">
      <alignment vertical="center"/>
    </xf>
    <xf numFmtId="38" fontId="17" fillId="41" borderId="117" xfId="49" applyFont="1" applyFill="1" applyBorder="1" applyAlignment="1">
      <alignment vertical="center" wrapText="1"/>
    </xf>
    <xf numFmtId="38" fontId="0" fillId="36" borderId="66" xfId="49" applyFont="1" applyFill="1" applyBorder="1" applyAlignment="1">
      <alignment vertical="center"/>
    </xf>
    <xf numFmtId="38" fontId="0" fillId="36" borderId="0" xfId="49" applyFont="1" applyFill="1" applyBorder="1" applyAlignment="1">
      <alignment vertical="center"/>
    </xf>
    <xf numFmtId="38" fontId="0" fillId="36" borderId="25" xfId="49" applyFont="1" applyFill="1" applyBorder="1" applyAlignment="1">
      <alignment horizontal="left" vertical="center" shrinkToFit="1"/>
    </xf>
    <xf numFmtId="38" fontId="0" fillId="36" borderId="93" xfId="49" applyFont="1" applyFill="1" applyBorder="1" applyAlignment="1">
      <alignment vertical="center" shrinkToFit="1"/>
    </xf>
    <xf numFmtId="38" fontId="0" fillId="36" borderId="21" xfId="49" applyFont="1" applyFill="1" applyBorder="1" applyAlignment="1">
      <alignment vertical="center"/>
    </xf>
    <xf numFmtId="38" fontId="5" fillId="36" borderId="94" xfId="49" applyFont="1" applyFill="1" applyBorder="1" applyAlignment="1">
      <alignment vertical="center" wrapText="1" shrinkToFit="1"/>
    </xf>
    <xf numFmtId="38" fontId="0" fillId="36" borderId="83" xfId="49" applyFont="1" applyFill="1" applyBorder="1" applyAlignment="1">
      <alignment vertical="center"/>
    </xf>
    <xf numFmtId="38" fontId="0" fillId="36" borderId="24" xfId="49" applyFont="1" applyFill="1" applyBorder="1" applyAlignment="1">
      <alignment vertical="center" wrapText="1" shrinkToFit="1"/>
    </xf>
    <xf numFmtId="38" fontId="0" fillId="36" borderId="25" xfId="49" applyFont="1" applyFill="1" applyBorder="1" applyAlignment="1">
      <alignment vertical="center"/>
    </xf>
    <xf numFmtId="38" fontId="20" fillId="36" borderId="94" xfId="49" applyFont="1" applyFill="1" applyBorder="1" applyAlignment="1">
      <alignment vertical="center" wrapText="1" shrinkToFit="1"/>
    </xf>
    <xf numFmtId="38" fontId="5" fillId="36" borderId="107" xfId="49" applyFont="1" applyFill="1" applyBorder="1" applyAlignment="1">
      <alignment horizontal="left" vertical="center"/>
    </xf>
    <xf numFmtId="38" fontId="5" fillId="36" borderId="125" xfId="49" applyFont="1" applyFill="1" applyBorder="1" applyAlignment="1">
      <alignment horizontal="left" vertical="center"/>
    </xf>
    <xf numFmtId="38" fontId="0" fillId="36" borderId="93" xfId="49" applyFont="1" applyFill="1" applyBorder="1" applyAlignment="1">
      <alignment vertical="center"/>
    </xf>
    <xf numFmtId="38" fontId="5" fillId="36" borderId="107" xfId="49" applyFont="1" applyFill="1" applyBorder="1" applyAlignment="1">
      <alignment vertical="center"/>
    </xf>
    <xf numFmtId="38" fontId="5" fillId="36" borderId="125" xfId="49" applyFont="1" applyFill="1" applyBorder="1" applyAlignment="1">
      <alignment vertical="center"/>
    </xf>
    <xf numFmtId="38" fontId="0" fillId="36" borderId="125" xfId="49" applyFont="1" applyFill="1" applyBorder="1" applyAlignment="1">
      <alignment vertical="center"/>
    </xf>
    <xf numFmtId="38" fontId="0" fillId="36" borderId="107" xfId="49" applyFont="1" applyFill="1" applyBorder="1" applyAlignment="1">
      <alignment vertical="center"/>
    </xf>
    <xf numFmtId="38" fontId="0" fillId="36" borderId="105" xfId="49" applyFont="1" applyFill="1" applyBorder="1" applyAlignment="1">
      <alignment vertical="center"/>
    </xf>
    <xf numFmtId="38" fontId="0" fillId="36" borderId="117" xfId="49" applyFont="1" applyFill="1" applyBorder="1" applyAlignment="1">
      <alignment vertical="center"/>
    </xf>
    <xf numFmtId="182" fontId="22" fillId="0" borderId="0" xfId="49" applyNumberFormat="1" applyFont="1" applyFill="1" applyAlignment="1">
      <alignment vertical="center"/>
    </xf>
    <xf numFmtId="0" fontId="20" fillId="0" borderId="0" xfId="0" applyFont="1" applyAlignment="1">
      <alignment/>
    </xf>
    <xf numFmtId="0" fontId="0" fillId="0" borderId="0" xfId="0" applyFont="1" applyAlignment="1">
      <alignment/>
    </xf>
    <xf numFmtId="0" fontId="0" fillId="0" borderId="0" xfId="0" applyFont="1" applyAlignment="1">
      <alignment horizontal="right"/>
    </xf>
    <xf numFmtId="0" fontId="20" fillId="0" borderId="0" xfId="0" applyFont="1" applyAlignment="1">
      <alignment vertical="top"/>
    </xf>
    <xf numFmtId="0" fontId="0" fillId="0" borderId="0" xfId="0" applyFont="1" applyAlignment="1">
      <alignment/>
    </xf>
    <xf numFmtId="0" fontId="0" fillId="0" borderId="0" xfId="0" applyFont="1" applyAlignment="1">
      <alignment vertical="top"/>
    </xf>
    <xf numFmtId="38" fontId="6" fillId="40" borderId="66" xfId="49" applyFont="1" applyFill="1" applyBorder="1" applyAlignment="1">
      <alignment vertical="center"/>
    </xf>
    <xf numFmtId="38" fontId="0" fillId="37" borderId="126" xfId="49" applyFont="1" applyFill="1" applyBorder="1" applyAlignment="1">
      <alignment vertical="center" wrapText="1"/>
    </xf>
    <xf numFmtId="38" fontId="0" fillId="37" borderId="126" xfId="49" applyFont="1" applyFill="1" applyBorder="1" applyAlignment="1">
      <alignment horizontal="left" vertical="center" wrapText="1"/>
    </xf>
    <xf numFmtId="38" fontId="0" fillId="37" borderId="127" xfId="49" applyFont="1" applyFill="1" applyBorder="1" applyAlignment="1">
      <alignment horizontal="left" vertical="center"/>
    </xf>
    <xf numFmtId="38" fontId="5" fillId="33" borderId="128" xfId="49" applyFont="1" applyFill="1" applyBorder="1" applyAlignment="1">
      <alignment horizontal="center" vertical="center" wrapText="1"/>
    </xf>
    <xf numFmtId="38" fontId="0" fillId="36" borderId="53" xfId="49" applyFont="1" applyFill="1" applyBorder="1" applyAlignment="1">
      <alignment horizontal="distributed" vertical="center" wrapText="1"/>
    </xf>
    <xf numFmtId="0" fontId="0" fillId="33" borderId="30" xfId="0" applyFill="1" applyBorder="1" applyAlignment="1">
      <alignment horizontal="center" vertical="center"/>
    </xf>
    <xf numFmtId="0" fontId="0" fillId="33" borderId="129" xfId="0" applyFill="1" applyBorder="1" applyAlignment="1">
      <alignment horizontal="center" vertical="center"/>
    </xf>
    <xf numFmtId="0" fontId="0" fillId="0" borderId="0"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0" xfId="0" applyFont="1" applyBorder="1" applyAlignment="1">
      <alignment horizontal="center" wrapText="1"/>
    </xf>
    <xf numFmtId="0" fontId="0" fillId="0" borderId="53" xfId="0" applyFont="1" applyBorder="1" applyAlignment="1">
      <alignment/>
    </xf>
    <xf numFmtId="0" fontId="0" fillId="0" borderId="131" xfId="0" applyFont="1" applyBorder="1" applyAlignment="1">
      <alignment/>
    </xf>
    <xf numFmtId="0" fontId="0" fillId="0" borderId="14" xfId="0" applyFont="1" applyBorder="1" applyAlignment="1">
      <alignment/>
    </xf>
    <xf numFmtId="0" fontId="0" fillId="0" borderId="37" xfId="0" applyFont="1" applyBorder="1" applyAlignment="1">
      <alignment/>
    </xf>
    <xf numFmtId="0" fontId="0" fillId="0" borderId="0" xfId="0" applyFont="1" applyBorder="1" applyAlignment="1">
      <alignment/>
    </xf>
    <xf numFmtId="0" fontId="0" fillId="0" borderId="11" xfId="0" applyFont="1" applyBorder="1" applyAlignment="1">
      <alignment/>
    </xf>
    <xf numFmtId="0" fontId="20" fillId="0" borderId="0" xfId="0" applyFont="1" applyBorder="1" applyAlignment="1">
      <alignment/>
    </xf>
    <xf numFmtId="0" fontId="26" fillId="0" borderId="0" xfId="0" applyFont="1" applyBorder="1" applyAlignment="1">
      <alignment horizontal="right"/>
    </xf>
    <xf numFmtId="0" fontId="9" fillId="0" borderId="0" xfId="0" applyFont="1" applyBorder="1" applyAlignment="1">
      <alignment horizontal="right"/>
    </xf>
    <xf numFmtId="0" fontId="27" fillId="0" borderId="0" xfId="0" applyFont="1" applyBorder="1" applyAlignment="1">
      <alignment/>
    </xf>
    <xf numFmtId="0" fontId="28" fillId="0" borderId="0" xfId="0" applyFont="1" applyBorder="1" applyAlignment="1">
      <alignment/>
    </xf>
    <xf numFmtId="0" fontId="0" fillId="0" borderId="132"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37" xfId="0" applyBorder="1" applyAlignment="1">
      <alignment/>
    </xf>
    <xf numFmtId="0" fontId="0" fillId="0" borderId="0" xfId="0" applyBorder="1" applyAlignment="1">
      <alignment/>
    </xf>
    <xf numFmtId="0" fontId="0" fillId="0" borderId="11" xfId="0" applyBorder="1" applyAlignment="1">
      <alignment/>
    </xf>
    <xf numFmtId="0" fontId="0" fillId="0" borderId="47" xfId="0" applyBorder="1" applyAlignment="1">
      <alignment/>
    </xf>
    <xf numFmtId="0" fontId="0" fillId="0" borderId="17" xfId="0" applyBorder="1" applyAlignment="1">
      <alignment/>
    </xf>
    <xf numFmtId="0" fontId="0" fillId="0" borderId="42" xfId="0" applyBorder="1" applyAlignment="1">
      <alignment/>
    </xf>
    <xf numFmtId="0" fontId="20" fillId="0" borderId="131" xfId="0" applyFont="1" applyBorder="1" applyAlignment="1">
      <alignment/>
    </xf>
    <xf numFmtId="0" fontId="4" fillId="0" borderId="0" xfId="0" applyFont="1" applyBorder="1" applyAlignment="1">
      <alignment/>
    </xf>
    <xf numFmtId="0" fontId="0" fillId="0" borderId="103" xfId="0" applyBorder="1" applyAlignment="1">
      <alignment/>
    </xf>
    <xf numFmtId="0" fontId="0" fillId="0" borderId="133" xfId="0" applyBorder="1" applyAlignment="1">
      <alignment/>
    </xf>
    <xf numFmtId="0" fontId="0" fillId="0" borderId="51" xfId="0" applyBorder="1" applyAlignment="1">
      <alignment/>
    </xf>
    <xf numFmtId="38" fontId="0" fillId="36" borderId="36" xfId="49" applyFont="1" applyFill="1" applyBorder="1" applyAlignment="1">
      <alignment horizontal="left" vertical="center" wrapText="1"/>
    </xf>
    <xf numFmtId="0" fontId="0" fillId="36" borderId="37" xfId="0" applyFont="1" applyFill="1" applyBorder="1" applyAlignment="1">
      <alignment horizontal="distributed" vertical="center" wrapText="1"/>
    </xf>
    <xf numFmtId="0" fontId="0" fillId="36" borderId="134" xfId="0" applyFont="1" applyFill="1" applyBorder="1" applyAlignment="1">
      <alignment horizontal="distributed" vertical="center" wrapText="1"/>
    </xf>
    <xf numFmtId="182" fontId="0" fillId="0" borderId="39" xfId="49" applyNumberFormat="1" applyFont="1" applyFill="1" applyBorder="1" applyAlignment="1" quotePrefix="1">
      <alignment vertical="center"/>
    </xf>
    <xf numFmtId="38" fontId="20" fillId="0" borderId="37" xfId="49" applyFont="1" applyFill="1" applyBorder="1" applyAlignment="1">
      <alignment horizontal="right" vertical="center" wrapText="1"/>
    </xf>
    <xf numFmtId="38" fontId="20" fillId="0" borderId="31" xfId="49" applyFont="1" applyFill="1" applyBorder="1" applyAlignment="1">
      <alignment horizontal="right" vertical="center" wrapText="1"/>
    </xf>
    <xf numFmtId="182" fontId="0" fillId="0" borderId="18" xfId="49" applyNumberFormat="1" applyFont="1" applyFill="1" applyBorder="1" applyAlignment="1">
      <alignment vertical="center"/>
    </xf>
    <xf numFmtId="38" fontId="20" fillId="0" borderId="13" xfId="49" applyFont="1" applyFill="1" applyBorder="1" applyAlignment="1">
      <alignment horizontal="right" vertical="center" wrapText="1"/>
    </xf>
    <xf numFmtId="182" fontId="0" fillId="0" borderId="133" xfId="49" applyNumberFormat="1" applyFont="1" applyFill="1" applyBorder="1" applyAlignment="1">
      <alignment vertical="center"/>
    </xf>
    <xf numFmtId="38" fontId="0" fillId="0" borderId="47" xfId="49" applyFont="1" applyFill="1" applyBorder="1" applyAlignment="1">
      <alignment horizontal="left" vertical="center" wrapText="1"/>
    </xf>
    <xf numFmtId="182" fontId="0" fillId="0" borderId="130" xfId="49" applyNumberFormat="1" applyFont="1" applyFill="1" applyBorder="1" applyAlignment="1">
      <alignment vertical="center"/>
    </xf>
    <xf numFmtId="182" fontId="0" fillId="37" borderId="135" xfId="49" applyNumberFormat="1" applyFont="1" applyFill="1" applyBorder="1" applyAlignment="1">
      <alignment vertical="center"/>
    </xf>
    <xf numFmtId="38" fontId="0" fillId="0" borderId="54" xfId="49" applyFont="1" applyFill="1" applyBorder="1" applyAlignment="1">
      <alignment vertical="center" wrapText="1"/>
    </xf>
    <xf numFmtId="38" fontId="0" fillId="37" borderId="82" xfId="49" applyFont="1" applyFill="1" applyBorder="1" applyAlignment="1">
      <alignment vertical="center" wrapText="1"/>
    </xf>
    <xf numFmtId="38" fontId="0" fillId="37" borderId="57" xfId="49" applyFont="1" applyFill="1" applyBorder="1" applyAlignment="1">
      <alignment horizontal="center" vertical="center" wrapText="1"/>
    </xf>
    <xf numFmtId="38" fontId="0" fillId="37" borderId="136" xfId="49" applyFont="1" applyFill="1" applyBorder="1" applyAlignment="1">
      <alignment horizontal="right" vertical="center" wrapText="1"/>
    </xf>
    <xf numFmtId="38" fontId="0" fillId="40" borderId="137" xfId="49" applyFont="1" applyFill="1" applyBorder="1" applyAlignment="1">
      <alignment horizontal="right" vertical="center" wrapText="1"/>
    </xf>
    <xf numFmtId="38" fontId="0" fillId="40" borderId="138" xfId="49" applyFont="1" applyFill="1" applyBorder="1" applyAlignment="1">
      <alignment horizontal="center" vertical="center"/>
    </xf>
    <xf numFmtId="38" fontId="0" fillId="37" borderId="100" xfId="49" applyFont="1" applyFill="1" applyBorder="1" applyAlignment="1">
      <alignment vertical="center" wrapText="1"/>
    </xf>
    <xf numFmtId="38" fontId="0" fillId="37" borderId="139" xfId="49" applyFont="1" applyFill="1" applyBorder="1" applyAlignment="1">
      <alignment vertical="center" wrapText="1"/>
    </xf>
    <xf numFmtId="38" fontId="0" fillId="37" borderId="77" xfId="49" applyFont="1" applyFill="1" applyBorder="1" applyAlignment="1">
      <alignment vertical="center" wrapText="1"/>
    </xf>
    <xf numFmtId="38" fontId="0" fillId="37" borderId="78" xfId="49" applyFont="1" applyFill="1" applyBorder="1" applyAlignment="1">
      <alignment vertical="center" wrapText="1"/>
    </xf>
    <xf numFmtId="38" fontId="0" fillId="37" borderId="140" xfId="49" applyFont="1" applyFill="1" applyBorder="1" applyAlignment="1">
      <alignment horizontal="right" vertical="center" wrapText="1"/>
    </xf>
    <xf numFmtId="38" fontId="0" fillId="37" borderId="126" xfId="49" applyFont="1" applyFill="1" applyBorder="1" applyAlignment="1">
      <alignment horizontal="right" vertical="center" wrapText="1"/>
    </xf>
    <xf numFmtId="38" fontId="0" fillId="37" borderId="141" xfId="49" applyFont="1" applyFill="1" applyBorder="1" applyAlignment="1">
      <alignment horizontal="right" vertical="center" wrapText="1"/>
    </xf>
    <xf numFmtId="38" fontId="0" fillId="37" borderId="95" xfId="49" applyFont="1" applyFill="1" applyBorder="1" applyAlignment="1">
      <alignment horizontal="right" vertical="center" wrapText="1"/>
    </xf>
    <xf numFmtId="38" fontId="0" fillId="33" borderId="125" xfId="49" applyFont="1" applyFill="1" applyBorder="1" applyAlignment="1">
      <alignment vertical="center"/>
    </xf>
    <xf numFmtId="38" fontId="0" fillId="33" borderId="93" xfId="49" applyFont="1" applyFill="1" applyBorder="1" applyAlignment="1">
      <alignment vertical="center"/>
    </xf>
    <xf numFmtId="182" fontId="9" fillId="37" borderId="87" xfId="49" applyNumberFormat="1" applyFont="1" applyFill="1" applyBorder="1" applyAlignment="1">
      <alignment vertical="center"/>
    </xf>
    <xf numFmtId="38" fontId="0" fillId="37" borderId="88" xfId="49" applyFont="1" applyFill="1" applyBorder="1" applyAlignment="1">
      <alignment vertical="center" shrinkToFit="1"/>
    </xf>
    <xf numFmtId="38" fontId="0" fillId="37" borderId="122" xfId="49" applyFont="1" applyFill="1" applyBorder="1" applyAlignment="1">
      <alignment vertical="center" wrapText="1"/>
    </xf>
    <xf numFmtId="38" fontId="0" fillId="37" borderId="122" xfId="49" applyFont="1" applyFill="1" applyBorder="1" applyAlignment="1">
      <alignment horizontal="right" vertical="center" wrapText="1"/>
    </xf>
    <xf numFmtId="38" fontId="0" fillId="37" borderId="88" xfId="49" applyFont="1" applyFill="1" applyBorder="1" applyAlignment="1">
      <alignment horizontal="right" vertical="center" wrapText="1"/>
    </xf>
    <xf numFmtId="38" fontId="0" fillId="37" borderId="89" xfId="49" applyFont="1" applyFill="1" applyBorder="1" applyAlignment="1">
      <alignment horizontal="right" vertical="center" wrapText="1"/>
    </xf>
    <xf numFmtId="38" fontId="0" fillId="37" borderId="87" xfId="49" applyFont="1" applyFill="1" applyBorder="1" applyAlignment="1">
      <alignment horizontal="center" vertical="center"/>
    </xf>
    <xf numFmtId="38" fontId="0" fillId="33" borderId="21" xfId="49" applyFont="1" applyFill="1" applyBorder="1" applyAlignment="1">
      <alignment vertical="center"/>
    </xf>
    <xf numFmtId="38" fontId="0" fillId="0" borderId="24" xfId="49" applyFont="1" applyFill="1" applyBorder="1" applyAlignment="1">
      <alignment vertical="center"/>
    </xf>
    <xf numFmtId="38" fontId="0" fillId="33" borderId="24" xfId="49" applyFont="1" applyFill="1" applyBorder="1" applyAlignment="1">
      <alignment vertical="center"/>
    </xf>
    <xf numFmtId="182" fontId="0" fillId="0" borderId="24" xfId="49" applyNumberFormat="1" applyFont="1" applyFill="1" applyBorder="1" applyAlignment="1">
      <alignment vertical="center"/>
    </xf>
    <xf numFmtId="182" fontId="0" fillId="37" borderId="98" xfId="49" applyNumberFormat="1" applyFont="1" applyFill="1" applyBorder="1" applyAlignment="1">
      <alignment vertical="center"/>
    </xf>
    <xf numFmtId="182" fontId="0" fillId="37" borderId="24" xfId="49" applyNumberFormat="1" applyFont="1" applyFill="1" applyBorder="1" applyAlignment="1">
      <alignment vertical="center"/>
    </xf>
    <xf numFmtId="182" fontId="9" fillId="37" borderId="98" xfId="49" applyNumberFormat="1" applyFont="1" applyFill="1" applyBorder="1" applyAlignment="1">
      <alignment vertical="center"/>
    </xf>
    <xf numFmtId="38" fontId="0" fillId="37" borderId="99" xfId="49" applyFont="1" applyFill="1" applyBorder="1" applyAlignment="1">
      <alignment vertical="center" shrinkToFit="1"/>
    </xf>
    <xf numFmtId="38" fontId="0" fillId="37" borderId="96" xfId="49" applyFont="1" applyFill="1" applyBorder="1" applyAlignment="1">
      <alignment vertical="center" wrapText="1"/>
    </xf>
    <xf numFmtId="38" fontId="0" fillId="37" borderId="127" xfId="49" applyFont="1" applyFill="1" applyBorder="1" applyAlignment="1">
      <alignment vertical="center" wrapText="1"/>
    </xf>
    <xf numFmtId="38" fontId="0" fillId="37" borderId="98" xfId="49" applyFont="1" applyFill="1" applyBorder="1" applyAlignment="1">
      <alignment vertical="center" wrapText="1"/>
    </xf>
    <xf numFmtId="38" fontId="0" fillId="37" borderId="99" xfId="49" applyFont="1" applyFill="1" applyBorder="1" applyAlignment="1">
      <alignment vertical="center" wrapText="1"/>
    </xf>
    <xf numFmtId="38" fontId="0" fillId="37" borderId="127" xfId="49" applyFont="1" applyFill="1" applyBorder="1" applyAlignment="1">
      <alignment horizontal="right" vertical="center" wrapText="1"/>
    </xf>
    <xf numFmtId="38" fontId="0" fillId="33" borderId="26" xfId="49" applyFont="1" applyFill="1" applyBorder="1" applyAlignment="1">
      <alignment horizontal="right" vertical="center" wrapText="1"/>
    </xf>
    <xf numFmtId="38" fontId="0" fillId="33" borderId="30" xfId="49" applyFont="1" applyFill="1" applyBorder="1" applyAlignment="1">
      <alignment horizontal="right" vertical="center" wrapText="1"/>
    </xf>
    <xf numFmtId="38" fontId="0" fillId="33" borderId="25" xfId="49" applyFont="1" applyFill="1" applyBorder="1" applyAlignment="1">
      <alignment horizontal="right" vertical="center" wrapText="1"/>
    </xf>
    <xf numFmtId="38" fontId="0" fillId="33" borderId="29" xfId="49" applyFont="1" applyFill="1" applyBorder="1" applyAlignment="1">
      <alignment horizontal="right" vertical="center" wrapText="1"/>
    </xf>
    <xf numFmtId="38" fontId="0" fillId="33" borderId="24" xfId="49" applyFont="1" applyFill="1" applyBorder="1" applyAlignment="1">
      <alignment horizontal="center" vertical="center"/>
    </xf>
    <xf numFmtId="38" fontId="0" fillId="0" borderId="21" xfId="49" applyFont="1" applyFill="1" applyBorder="1" applyAlignment="1">
      <alignment vertical="center"/>
    </xf>
    <xf numFmtId="38" fontId="0" fillId="33" borderId="52" xfId="49" applyFont="1" applyFill="1" applyBorder="1" applyAlignment="1">
      <alignment vertical="center" shrinkToFit="1"/>
    </xf>
    <xf numFmtId="182" fontId="0" fillId="37" borderId="52" xfId="49" applyNumberFormat="1" applyFont="1" applyFill="1" applyBorder="1" applyAlignment="1">
      <alignment vertical="center"/>
    </xf>
    <xf numFmtId="182" fontId="9" fillId="37" borderId="43" xfId="49" applyNumberFormat="1" applyFont="1" applyFill="1" applyBorder="1" applyAlignment="1">
      <alignment vertical="center"/>
    </xf>
    <xf numFmtId="38" fontId="0" fillId="37" borderId="44" xfId="49" applyFont="1" applyFill="1" applyBorder="1" applyAlignment="1">
      <alignment vertical="center" shrinkToFit="1"/>
    </xf>
    <xf numFmtId="38" fontId="0" fillId="37" borderId="142" xfId="49" applyFont="1" applyFill="1" applyBorder="1" applyAlignment="1">
      <alignment vertical="center" wrapText="1"/>
    </xf>
    <xf numFmtId="38" fontId="0" fillId="37" borderId="142" xfId="49" applyFont="1" applyFill="1" applyBorder="1" applyAlignment="1">
      <alignment horizontal="right" vertical="center" wrapText="1"/>
    </xf>
    <xf numFmtId="38" fontId="0" fillId="33" borderId="13" xfId="49" applyFont="1" applyFill="1" applyBorder="1" applyAlignment="1">
      <alignment horizontal="right" vertical="center" wrapText="1"/>
    </xf>
    <xf numFmtId="38" fontId="0" fillId="33" borderId="18" xfId="49" applyFont="1" applyFill="1" applyBorder="1" applyAlignment="1">
      <alignment horizontal="right" vertical="center" wrapText="1"/>
    </xf>
    <xf numFmtId="38" fontId="0" fillId="33" borderId="12" xfId="49" applyFont="1" applyFill="1" applyBorder="1" applyAlignment="1">
      <alignment horizontal="right" vertical="center" wrapText="1"/>
    </xf>
    <xf numFmtId="38" fontId="0" fillId="33" borderId="73" xfId="49" applyFont="1" applyFill="1" applyBorder="1" applyAlignment="1">
      <alignment horizontal="right" vertical="center" wrapText="1"/>
    </xf>
    <xf numFmtId="38" fontId="0" fillId="33" borderId="52" xfId="49" applyFont="1" applyFill="1" applyBorder="1" applyAlignment="1">
      <alignment horizontal="center" vertical="center"/>
    </xf>
    <xf numFmtId="38" fontId="0" fillId="0" borderId="83" xfId="49" applyFont="1" applyFill="1" applyBorder="1" applyAlignment="1">
      <alignment vertical="center"/>
    </xf>
    <xf numFmtId="38" fontId="0" fillId="33" borderId="83" xfId="49" applyFont="1" applyFill="1" applyBorder="1" applyAlignment="1">
      <alignment vertical="center" shrinkToFit="1"/>
    </xf>
    <xf numFmtId="182" fontId="0" fillId="0" borderId="83" xfId="49" applyNumberFormat="1" applyFont="1" applyFill="1" applyBorder="1" applyAlignment="1">
      <alignment vertical="center"/>
    </xf>
    <xf numFmtId="182" fontId="0" fillId="37" borderId="143" xfId="49" applyNumberFormat="1" applyFont="1" applyFill="1" applyBorder="1" applyAlignment="1">
      <alignment vertical="center"/>
    </xf>
    <xf numFmtId="182" fontId="0" fillId="37" borderId="83" xfId="49" applyNumberFormat="1" applyFont="1" applyFill="1" applyBorder="1" applyAlignment="1">
      <alignment vertical="center"/>
    </xf>
    <xf numFmtId="182" fontId="9" fillId="37" borderId="143" xfId="49" applyNumberFormat="1" applyFont="1" applyFill="1" applyBorder="1" applyAlignment="1">
      <alignment vertical="center"/>
    </xf>
    <xf numFmtId="38" fontId="0" fillId="37" borderId="144" xfId="49" applyFont="1" applyFill="1" applyBorder="1" applyAlignment="1">
      <alignment vertical="center" shrinkToFit="1"/>
    </xf>
    <xf numFmtId="38" fontId="0" fillId="37" borderId="145" xfId="49" applyFont="1" applyFill="1" applyBorder="1" applyAlignment="1">
      <alignment vertical="center" wrapText="1"/>
    </xf>
    <xf numFmtId="38" fontId="0" fillId="37" borderId="146" xfId="49" applyFont="1" applyFill="1" applyBorder="1" applyAlignment="1">
      <alignment vertical="center" wrapText="1"/>
    </xf>
    <xf numFmtId="38" fontId="0" fillId="37" borderId="147" xfId="49" applyFont="1" applyFill="1" applyBorder="1" applyAlignment="1">
      <alignment vertical="center" wrapText="1"/>
    </xf>
    <xf numFmtId="38" fontId="0" fillId="37" borderId="143" xfId="49" applyFont="1" applyFill="1" applyBorder="1" applyAlignment="1">
      <alignment vertical="center" wrapText="1"/>
    </xf>
    <xf numFmtId="38" fontId="0" fillId="37" borderId="144" xfId="49" applyFont="1" applyFill="1" applyBorder="1" applyAlignment="1">
      <alignment vertical="center" wrapText="1"/>
    </xf>
    <xf numFmtId="38" fontId="0" fillId="37" borderId="148" xfId="49" applyFont="1" applyFill="1" applyBorder="1" applyAlignment="1">
      <alignment vertical="center" wrapText="1"/>
    </xf>
    <xf numFmtId="38" fontId="0" fillId="37" borderId="145" xfId="49" applyFont="1" applyFill="1" applyBorder="1" applyAlignment="1">
      <alignment horizontal="right" vertical="center" wrapText="1"/>
    </xf>
    <xf numFmtId="38" fontId="0" fillId="37" borderId="146" xfId="49" applyFont="1" applyFill="1" applyBorder="1" applyAlignment="1">
      <alignment horizontal="right" vertical="center" wrapText="1"/>
    </xf>
    <xf numFmtId="38" fontId="0" fillId="37" borderId="149" xfId="49" applyFont="1" applyFill="1" applyBorder="1" applyAlignment="1">
      <alignment horizontal="right" vertical="center" wrapText="1"/>
    </xf>
    <xf numFmtId="38" fontId="0" fillId="33" borderId="150" xfId="49" applyFont="1" applyFill="1" applyBorder="1" applyAlignment="1">
      <alignment horizontal="right" vertical="center" wrapText="1"/>
    </xf>
    <xf numFmtId="38" fontId="0" fillId="33" borderId="117" xfId="49" applyFont="1" applyFill="1" applyBorder="1" applyAlignment="1">
      <alignment horizontal="right" vertical="center" wrapText="1"/>
    </xf>
    <xf numFmtId="38" fontId="0" fillId="33" borderId="105" xfId="49" applyFont="1" applyFill="1" applyBorder="1" applyAlignment="1">
      <alignment horizontal="right" vertical="center" wrapText="1"/>
    </xf>
    <xf numFmtId="38" fontId="0" fillId="33" borderId="151" xfId="49" applyFont="1" applyFill="1" applyBorder="1" applyAlignment="1">
      <alignment horizontal="right" vertical="center" wrapText="1"/>
    </xf>
    <xf numFmtId="38" fontId="0" fillId="37" borderId="152" xfId="49" applyFont="1" applyFill="1" applyBorder="1" applyAlignment="1">
      <alignment horizontal="right" vertical="center" wrapText="1"/>
    </xf>
    <xf numFmtId="38" fontId="0" fillId="33" borderId="83" xfId="49" applyFont="1" applyFill="1" applyBorder="1" applyAlignment="1">
      <alignment horizontal="center" vertical="center"/>
    </xf>
    <xf numFmtId="182" fontId="0" fillId="37" borderId="21" xfId="49" applyNumberFormat="1" applyFont="1" applyFill="1" applyBorder="1" applyAlignment="1">
      <alignment vertical="center"/>
    </xf>
    <xf numFmtId="182" fontId="9" fillId="37" borderId="32" xfId="49" applyNumberFormat="1" applyFont="1" applyFill="1" applyBorder="1" applyAlignment="1">
      <alignment vertical="center"/>
    </xf>
    <xf numFmtId="38" fontId="0" fillId="37" borderId="33" xfId="49" applyFont="1" applyFill="1" applyBorder="1" applyAlignment="1">
      <alignment vertical="center" shrinkToFit="1"/>
    </xf>
    <xf numFmtId="38" fontId="0" fillId="37" borderId="153" xfId="49" applyFont="1" applyFill="1" applyBorder="1" applyAlignment="1">
      <alignment vertical="center" wrapText="1"/>
    </xf>
    <xf numFmtId="38" fontId="0" fillId="37" borderId="72" xfId="49" applyFont="1" applyFill="1" applyBorder="1" applyAlignment="1">
      <alignment vertical="center" wrapText="1"/>
    </xf>
    <xf numFmtId="38" fontId="0" fillId="37" borderId="71" xfId="49" applyFont="1" applyFill="1" applyBorder="1" applyAlignment="1">
      <alignment vertical="center" wrapText="1"/>
    </xf>
    <xf numFmtId="38" fontId="0" fillId="37" borderId="153" xfId="49" applyFont="1" applyFill="1" applyBorder="1" applyAlignment="1">
      <alignment horizontal="right" vertical="center" wrapText="1"/>
    </xf>
    <xf numFmtId="38" fontId="0" fillId="33" borderId="31" xfId="49" applyFont="1" applyFill="1" applyBorder="1" applyAlignment="1">
      <alignment horizontal="right" vertical="center" wrapText="1"/>
    </xf>
    <xf numFmtId="38" fontId="0" fillId="33" borderId="39" xfId="49" applyFont="1" applyFill="1" applyBorder="1" applyAlignment="1">
      <alignment horizontal="right" vertical="center" wrapText="1"/>
    </xf>
    <xf numFmtId="38" fontId="0" fillId="33" borderId="66" xfId="49" applyFont="1" applyFill="1" applyBorder="1" applyAlignment="1">
      <alignment horizontal="right" vertical="center" wrapText="1"/>
    </xf>
    <xf numFmtId="38" fontId="0" fillId="33" borderId="67" xfId="49" applyFont="1" applyFill="1" applyBorder="1" applyAlignment="1">
      <alignment horizontal="right" vertical="center" wrapText="1"/>
    </xf>
    <xf numFmtId="38" fontId="0" fillId="33" borderId="21" xfId="49" applyFont="1" applyFill="1" applyBorder="1" applyAlignment="1">
      <alignment horizontal="center" vertical="center"/>
    </xf>
    <xf numFmtId="38" fontId="0" fillId="33" borderId="83" xfId="49" applyFont="1" applyFill="1" applyBorder="1" applyAlignment="1">
      <alignment vertical="center"/>
    </xf>
    <xf numFmtId="0" fontId="0" fillId="0" borderId="41" xfId="0" applyFont="1" applyBorder="1" applyAlignment="1">
      <alignment/>
    </xf>
    <xf numFmtId="0" fontId="0" fillId="0" borderId="47" xfId="0" applyFont="1" applyBorder="1" applyAlignment="1">
      <alignment/>
    </xf>
    <xf numFmtId="0" fontId="0" fillId="0" borderId="17" xfId="0" applyFont="1" applyBorder="1" applyAlignment="1">
      <alignment/>
    </xf>
    <xf numFmtId="0" fontId="0" fillId="0" borderId="42" xfId="0" applyFont="1" applyBorder="1" applyAlignment="1">
      <alignment/>
    </xf>
    <xf numFmtId="0" fontId="0" fillId="0" borderId="130" xfId="0" applyFont="1" applyBorder="1" applyAlignment="1">
      <alignment/>
    </xf>
    <xf numFmtId="182" fontId="9" fillId="37" borderId="93" xfId="49" applyNumberFormat="1" applyFont="1" applyFill="1" applyBorder="1" applyAlignment="1">
      <alignment vertical="center"/>
    </xf>
    <xf numFmtId="182" fontId="9" fillId="37" borderId="122" xfId="49" applyNumberFormat="1" applyFont="1" applyFill="1" applyBorder="1" applyAlignment="1">
      <alignment vertical="center"/>
    </xf>
    <xf numFmtId="38" fontId="18" fillId="33" borderId="25" xfId="49" applyFont="1" applyFill="1" applyBorder="1" applyAlignment="1">
      <alignment vertical="center"/>
    </xf>
    <xf numFmtId="0" fontId="0" fillId="0" borderId="0" xfId="0" applyFill="1" applyBorder="1" applyAlignment="1">
      <alignment horizontal="center" vertical="center"/>
    </xf>
    <xf numFmtId="0" fontId="7" fillId="34" borderId="12" xfId="0" applyFont="1" applyFill="1" applyBorder="1" applyAlignment="1">
      <alignment horizontal="left" vertical="center" wrapText="1"/>
    </xf>
    <xf numFmtId="0" fontId="7" fillId="35" borderId="73" xfId="0" applyFont="1" applyFill="1" applyBorder="1" applyAlignment="1">
      <alignment horizontal="left" vertical="center" wrapText="1"/>
    </xf>
    <xf numFmtId="38" fontId="0" fillId="0" borderId="22" xfId="49" applyFont="1" applyFill="1" applyBorder="1" applyAlignment="1">
      <alignment vertical="center" wrapText="1"/>
    </xf>
    <xf numFmtId="38" fontId="0" fillId="0" borderId="30" xfId="49" applyFont="1" applyFill="1" applyBorder="1" applyAlignment="1">
      <alignment vertical="center" wrapText="1"/>
    </xf>
    <xf numFmtId="38" fontId="0" fillId="38" borderId="79" xfId="49" applyFont="1" applyFill="1" applyBorder="1" applyAlignment="1">
      <alignment vertical="center" wrapText="1"/>
    </xf>
    <xf numFmtId="38" fontId="0" fillId="37" borderId="66" xfId="49" applyFont="1" applyFill="1" applyBorder="1" applyAlignment="1">
      <alignment vertical="center" wrapText="1"/>
    </xf>
    <xf numFmtId="38" fontId="0" fillId="0" borderId="39" xfId="49" applyFont="1" applyFill="1" applyBorder="1" applyAlignment="1">
      <alignment vertical="center" wrapText="1"/>
    </xf>
    <xf numFmtId="38" fontId="0" fillId="37" borderId="122" xfId="49" applyFont="1" applyFill="1" applyBorder="1" applyAlignment="1">
      <alignment horizontal="left" vertical="center" wrapText="1"/>
    </xf>
    <xf numFmtId="38" fontId="0" fillId="37" borderId="139" xfId="49" applyFont="1" applyFill="1" applyBorder="1" applyAlignment="1">
      <alignment horizontal="left" vertical="center"/>
    </xf>
    <xf numFmtId="0" fontId="9" fillId="41" borderId="10" xfId="0" applyFont="1" applyFill="1" applyBorder="1" applyAlignment="1">
      <alignment horizontal="center" vertical="center"/>
    </xf>
    <xf numFmtId="0" fontId="9" fillId="41" borderId="30" xfId="0" applyFont="1" applyFill="1" applyBorder="1" applyAlignment="1">
      <alignment horizontal="center" vertical="center"/>
    </xf>
    <xf numFmtId="0" fontId="0" fillId="41" borderId="25" xfId="0" applyFont="1" applyFill="1" applyBorder="1" applyAlignment="1">
      <alignment horizontal="left" vertical="center"/>
    </xf>
    <xf numFmtId="0" fontId="0" fillId="41" borderId="154" xfId="0" applyFont="1" applyFill="1" applyBorder="1" applyAlignment="1">
      <alignment horizontal="center" vertical="center" wrapText="1"/>
    </xf>
    <xf numFmtId="0" fontId="29" fillId="0" borderId="0" xfId="0" applyFont="1" applyBorder="1" applyAlignment="1">
      <alignment/>
    </xf>
    <xf numFmtId="0" fontId="30" fillId="0" borderId="0" xfId="0" applyFont="1" applyBorder="1" applyAlignment="1">
      <alignment/>
    </xf>
    <xf numFmtId="0" fontId="17" fillId="0" borderId="0" xfId="0" applyFont="1" applyBorder="1" applyAlignment="1">
      <alignment/>
    </xf>
    <xf numFmtId="0" fontId="0" fillId="0" borderId="124" xfId="0" applyFont="1" applyBorder="1" applyAlignment="1">
      <alignment horizontal="left" vertical="center" wrapText="1"/>
    </xf>
    <xf numFmtId="182" fontId="0" fillId="0" borderId="155" xfId="49" applyNumberFormat="1" applyFont="1" applyFill="1" applyBorder="1" applyAlignment="1">
      <alignment vertical="center"/>
    </xf>
    <xf numFmtId="38" fontId="0" fillId="0" borderId="36" xfId="49" applyFont="1" applyFill="1" applyBorder="1" applyAlignment="1">
      <alignment horizontal="left" vertical="center" wrapText="1"/>
    </xf>
    <xf numFmtId="10" fontId="0" fillId="0" borderId="31" xfId="49" applyNumberFormat="1" applyFont="1" applyFill="1" applyBorder="1" applyAlignment="1">
      <alignment vertical="center" wrapText="1"/>
    </xf>
    <xf numFmtId="38" fontId="0" fillId="0" borderId="37" xfId="49" applyFont="1" applyFill="1" applyBorder="1" applyAlignment="1">
      <alignment horizontal="right" vertical="center" wrapText="1"/>
    </xf>
    <xf numFmtId="38" fontId="0" fillId="0" borderId="36" xfId="49" applyFont="1" applyFill="1" applyBorder="1" applyAlignment="1">
      <alignment horizontal="right" vertical="center" shrinkToFit="1"/>
    </xf>
    <xf numFmtId="38" fontId="0" fillId="0" borderId="67" xfId="49" applyFont="1" applyFill="1" applyBorder="1" applyAlignment="1">
      <alignment horizontal="right" vertical="center" shrinkToFit="1"/>
    </xf>
    <xf numFmtId="38" fontId="0" fillId="0" borderId="41" xfId="49" applyFont="1" applyFill="1" applyBorder="1" applyAlignment="1">
      <alignment horizontal="right" vertical="center" shrinkToFit="1"/>
    </xf>
    <xf numFmtId="38" fontId="0" fillId="0" borderId="73" xfId="49" applyFont="1" applyFill="1" applyBorder="1" applyAlignment="1">
      <alignment horizontal="right" vertical="center" shrinkToFit="1"/>
    </xf>
    <xf numFmtId="38" fontId="0" fillId="37" borderId="61" xfId="49" applyFont="1" applyFill="1" applyBorder="1" applyAlignment="1">
      <alignment horizontal="right" vertical="center" shrinkToFit="1"/>
    </xf>
    <xf numFmtId="38" fontId="0" fillId="37" borderId="57" xfId="49" applyFont="1" applyFill="1" applyBorder="1" applyAlignment="1">
      <alignment horizontal="right" vertical="center" shrinkToFit="1"/>
    </xf>
    <xf numFmtId="38" fontId="0" fillId="40" borderId="124" xfId="49" applyFont="1" applyFill="1" applyBorder="1" applyAlignment="1">
      <alignment horizontal="right" vertical="center" shrinkToFit="1"/>
    </xf>
    <xf numFmtId="38" fontId="0" fillId="40" borderId="156" xfId="49" applyFont="1" applyFill="1" applyBorder="1" applyAlignment="1">
      <alignment horizontal="right" vertical="center" shrinkToFit="1"/>
    </xf>
    <xf numFmtId="38" fontId="0" fillId="37" borderId="34" xfId="49" applyFont="1" applyFill="1" applyBorder="1" applyAlignment="1">
      <alignment horizontal="right" vertical="center" shrinkToFit="1"/>
    </xf>
    <xf numFmtId="38" fontId="0" fillId="37" borderId="69" xfId="49" applyFont="1" applyFill="1" applyBorder="1" applyAlignment="1">
      <alignment horizontal="right" vertical="center" shrinkToFit="1"/>
    </xf>
    <xf numFmtId="38" fontId="0" fillId="37" borderId="45" xfId="49" applyFont="1" applyFill="1" applyBorder="1" applyAlignment="1">
      <alignment horizontal="right" vertical="center" shrinkToFit="1"/>
    </xf>
    <xf numFmtId="38" fontId="0" fillId="37" borderId="75" xfId="49" applyFont="1" applyFill="1" applyBorder="1" applyAlignment="1">
      <alignment horizontal="right" vertical="center" shrinkToFit="1"/>
    </xf>
    <xf numFmtId="38" fontId="0" fillId="37" borderId="90" xfId="49" applyFont="1" applyFill="1" applyBorder="1" applyAlignment="1">
      <alignment horizontal="right" vertical="center" shrinkToFit="1"/>
    </xf>
    <xf numFmtId="38" fontId="0" fillId="36" borderId="157" xfId="49" applyFont="1" applyFill="1" applyBorder="1" applyAlignment="1">
      <alignment horizontal="right" vertical="center" shrinkToFit="1"/>
    </xf>
    <xf numFmtId="38" fontId="0" fillId="36" borderId="91" xfId="49" applyFont="1" applyFill="1" applyBorder="1" applyAlignment="1">
      <alignment horizontal="right" vertical="center" shrinkToFit="1"/>
    </xf>
    <xf numFmtId="38" fontId="0" fillId="36" borderId="92" xfId="49" applyFont="1" applyFill="1" applyBorder="1" applyAlignment="1">
      <alignment horizontal="right" vertical="center" shrinkToFit="1"/>
    </xf>
    <xf numFmtId="38" fontId="0" fillId="37" borderId="84" xfId="49" applyFont="1" applyFill="1" applyBorder="1" applyAlignment="1">
      <alignment horizontal="right" vertical="center" shrinkToFit="1"/>
    </xf>
    <xf numFmtId="38" fontId="0" fillId="36" borderId="158" xfId="49" applyFont="1" applyFill="1" applyBorder="1" applyAlignment="1">
      <alignment horizontal="right" vertical="center" shrinkToFit="1"/>
    </xf>
    <xf numFmtId="182" fontId="0" fillId="42" borderId="107" xfId="49" applyNumberFormat="1" applyFont="1" applyFill="1" applyBorder="1" applyAlignment="1">
      <alignment vertical="center"/>
    </xf>
    <xf numFmtId="182" fontId="0" fillId="42" borderId="159" xfId="49" applyNumberFormat="1" applyFont="1" applyFill="1" applyBorder="1" applyAlignment="1">
      <alignment vertical="center"/>
    </xf>
    <xf numFmtId="182" fontId="0" fillId="42" borderId="160" xfId="49" applyNumberFormat="1" applyFont="1" applyFill="1" applyBorder="1" applyAlignment="1">
      <alignment vertical="center"/>
    </xf>
    <xf numFmtId="182" fontId="0" fillId="42" borderId="88" xfId="49" applyNumberFormat="1" applyFont="1" applyFill="1" applyBorder="1" applyAlignment="1">
      <alignment vertical="center"/>
    </xf>
    <xf numFmtId="182" fontId="0" fillId="42" borderId="161" xfId="49" applyNumberFormat="1" applyFont="1" applyFill="1" applyBorder="1" applyAlignment="1">
      <alignment vertical="center"/>
    </xf>
    <xf numFmtId="182" fontId="0" fillId="42" borderId="162" xfId="49" applyNumberFormat="1" applyFont="1" applyFill="1" applyBorder="1" applyAlignment="1">
      <alignment vertical="center"/>
    </xf>
    <xf numFmtId="182" fontId="0" fillId="42" borderId="122" xfId="49" applyNumberFormat="1" applyFont="1" applyFill="1" applyBorder="1" applyAlignment="1">
      <alignment vertical="center"/>
    </xf>
    <xf numFmtId="182" fontId="0" fillId="42" borderId="25" xfId="49" applyNumberFormat="1" applyFont="1" applyFill="1" applyBorder="1" applyAlignment="1">
      <alignment vertical="center"/>
    </xf>
    <xf numFmtId="182" fontId="0" fillId="42" borderId="112" xfId="49" applyNumberFormat="1" applyFont="1" applyFill="1" applyBorder="1" applyAlignment="1">
      <alignment vertical="center"/>
    </xf>
    <xf numFmtId="182" fontId="0" fillId="42" borderId="163" xfId="49" applyNumberFormat="1" applyFont="1" applyFill="1" applyBorder="1" applyAlignment="1">
      <alignment vertical="center"/>
    </xf>
    <xf numFmtId="182" fontId="0" fillId="42" borderId="12" xfId="49" applyNumberFormat="1" applyFont="1" applyFill="1" applyBorder="1" applyAlignment="1">
      <alignment vertical="center"/>
    </xf>
    <xf numFmtId="182" fontId="0" fillId="42" borderId="110" xfId="49" applyNumberFormat="1" applyFont="1" applyFill="1" applyBorder="1" applyAlignment="1">
      <alignment vertical="center"/>
    </xf>
    <xf numFmtId="182" fontId="0" fillId="42" borderId="120" xfId="49" applyNumberFormat="1" applyFont="1" applyFill="1" applyBorder="1" applyAlignment="1">
      <alignment vertical="center"/>
    </xf>
    <xf numFmtId="182" fontId="0" fillId="42" borderId="105" xfId="49" applyNumberFormat="1" applyFont="1" applyFill="1" applyBorder="1" applyAlignment="1">
      <alignment vertical="center"/>
    </xf>
    <xf numFmtId="182" fontId="0" fillId="42" borderId="113" xfId="49" applyNumberFormat="1" applyFont="1" applyFill="1" applyBorder="1" applyAlignment="1">
      <alignment vertical="center"/>
    </xf>
    <xf numFmtId="182" fontId="0" fillId="42" borderId="164" xfId="49" applyNumberFormat="1" applyFont="1" applyFill="1" applyBorder="1" applyAlignment="1">
      <alignment vertical="center"/>
    </xf>
    <xf numFmtId="0" fontId="6" fillId="0" borderId="0" xfId="0" applyFont="1" applyAlignment="1">
      <alignment/>
    </xf>
    <xf numFmtId="38" fontId="76" fillId="0" borderId="31" xfId="49" applyFont="1" applyFill="1" applyBorder="1" applyAlignment="1">
      <alignment horizontal="right" vertical="center" shrinkToFit="1"/>
    </xf>
    <xf numFmtId="183" fontId="76" fillId="0" borderId="37" xfId="49" applyNumberFormat="1" applyFont="1" applyFill="1" applyBorder="1" applyAlignment="1">
      <alignment horizontal="right" vertical="center" shrinkToFit="1"/>
    </xf>
    <xf numFmtId="38" fontId="76" fillId="0" borderId="37" xfId="49" applyFont="1" applyFill="1" applyBorder="1" applyAlignment="1">
      <alignment horizontal="right" vertical="center" shrinkToFit="1"/>
    </xf>
    <xf numFmtId="38" fontId="76" fillId="0" borderId="36" xfId="49" applyFont="1" applyFill="1" applyBorder="1" applyAlignment="1">
      <alignment horizontal="right" vertical="center" shrinkToFit="1"/>
    </xf>
    <xf numFmtId="38" fontId="76" fillId="0" borderId="67" xfId="49" applyFont="1" applyFill="1" applyBorder="1" applyAlignment="1">
      <alignment horizontal="right" vertical="center" shrinkToFit="1"/>
    </xf>
    <xf numFmtId="38" fontId="76" fillId="0" borderId="13" xfId="49" applyFont="1" applyFill="1" applyBorder="1" applyAlignment="1">
      <alignment horizontal="right" vertical="center" shrinkToFit="1"/>
    </xf>
    <xf numFmtId="38" fontId="76" fillId="0" borderId="47" xfId="49" applyFont="1" applyFill="1" applyBorder="1" applyAlignment="1">
      <alignment horizontal="right" vertical="center" shrinkToFit="1"/>
    </xf>
    <xf numFmtId="38" fontId="76" fillId="0" borderId="41" xfId="49" applyFont="1" applyFill="1" applyBorder="1" applyAlignment="1">
      <alignment horizontal="right" vertical="center" shrinkToFit="1"/>
    </xf>
    <xf numFmtId="38" fontId="76" fillId="0" borderId="73" xfId="49" applyFont="1" applyFill="1" applyBorder="1" applyAlignment="1">
      <alignment horizontal="right" vertical="center" shrinkToFit="1"/>
    </xf>
    <xf numFmtId="38" fontId="76" fillId="0" borderId="48" xfId="49" applyFont="1" applyFill="1" applyBorder="1" applyAlignment="1">
      <alignment horizontal="right" vertical="center" shrinkToFit="1"/>
    </xf>
    <xf numFmtId="38" fontId="76" fillId="0" borderId="53" xfId="49" applyFont="1" applyFill="1" applyBorder="1" applyAlignment="1">
      <alignment horizontal="right" vertical="center" shrinkToFit="1"/>
    </xf>
    <xf numFmtId="38" fontId="76" fillId="0" borderId="16" xfId="49" applyFont="1" applyFill="1" applyBorder="1" applyAlignment="1">
      <alignment horizontal="right" vertical="center" shrinkToFit="1"/>
    </xf>
    <xf numFmtId="38" fontId="76" fillId="0" borderId="15" xfId="49" applyFont="1" applyFill="1" applyBorder="1" applyAlignment="1">
      <alignment horizontal="right" vertical="center" shrinkToFit="1"/>
    </xf>
    <xf numFmtId="38" fontId="76" fillId="0" borderId="42" xfId="49" applyFont="1" applyFill="1" applyBorder="1" applyAlignment="1">
      <alignment horizontal="right" vertical="center" shrinkToFit="1"/>
    </xf>
    <xf numFmtId="38" fontId="76" fillId="0" borderId="50" xfId="49" applyFont="1" applyFill="1" applyBorder="1" applyAlignment="1">
      <alignment horizontal="right" vertical="center" shrinkToFit="1"/>
    </xf>
    <xf numFmtId="38" fontId="76" fillId="0" borderId="103" xfId="49" applyFont="1" applyFill="1" applyBorder="1" applyAlignment="1">
      <alignment horizontal="right" vertical="center" shrinkToFit="1"/>
    </xf>
    <xf numFmtId="38" fontId="76" fillId="0" borderId="165" xfId="49" applyFont="1" applyFill="1" applyBorder="1" applyAlignment="1">
      <alignment horizontal="right" vertical="center" shrinkToFit="1"/>
    </xf>
    <xf numFmtId="38" fontId="76" fillId="0" borderId="123" xfId="49" applyFont="1" applyFill="1" applyBorder="1" applyAlignment="1">
      <alignment horizontal="right" vertical="center" shrinkToFit="1"/>
    </xf>
    <xf numFmtId="177" fontId="76" fillId="40" borderId="20" xfId="49" applyNumberFormat="1" applyFont="1" applyFill="1" applyBorder="1" applyAlignment="1">
      <alignment horizontal="right" vertical="center" shrinkToFit="1"/>
    </xf>
    <xf numFmtId="38" fontId="76" fillId="40" borderId="124" xfId="49" applyFont="1" applyFill="1" applyBorder="1" applyAlignment="1">
      <alignment horizontal="right" vertical="center" shrinkToFit="1"/>
    </xf>
    <xf numFmtId="38" fontId="76" fillId="40" borderId="128" xfId="49" applyFont="1" applyFill="1" applyBorder="1" applyAlignment="1">
      <alignment horizontal="right" vertical="center" shrinkToFit="1"/>
    </xf>
    <xf numFmtId="38" fontId="76" fillId="40" borderId="156" xfId="49" applyFont="1" applyFill="1" applyBorder="1" applyAlignment="1">
      <alignment horizontal="right" vertical="center" shrinkToFit="1"/>
    </xf>
    <xf numFmtId="38" fontId="76" fillId="37" borderId="34" xfId="49" applyFont="1" applyFill="1" applyBorder="1" applyAlignment="1">
      <alignment horizontal="right" vertical="center" wrapText="1"/>
    </xf>
    <xf numFmtId="38" fontId="76" fillId="37" borderId="69" xfId="49" applyFont="1" applyFill="1" applyBorder="1" applyAlignment="1">
      <alignment horizontal="right" vertical="center" wrapText="1"/>
    </xf>
    <xf numFmtId="38" fontId="76" fillId="37" borderId="68" xfId="49" applyFont="1" applyFill="1" applyBorder="1" applyAlignment="1">
      <alignment horizontal="right" vertical="center" wrapText="1"/>
    </xf>
    <xf numFmtId="38" fontId="76" fillId="37" borderId="71" xfId="49" applyFont="1" applyFill="1" applyBorder="1" applyAlignment="1">
      <alignment horizontal="right" vertical="center" wrapText="1"/>
    </xf>
    <xf numFmtId="38" fontId="76" fillId="37" borderId="45" xfId="49" applyFont="1" applyFill="1" applyBorder="1" applyAlignment="1">
      <alignment horizontal="right" vertical="center" wrapText="1"/>
    </xf>
    <xf numFmtId="38" fontId="76" fillId="37" borderId="75" xfId="49" applyFont="1" applyFill="1" applyBorder="1" applyAlignment="1">
      <alignment horizontal="right" vertical="center" wrapText="1"/>
    </xf>
    <xf numFmtId="38" fontId="76" fillId="37" borderId="74" xfId="49" applyFont="1" applyFill="1" applyBorder="1" applyAlignment="1">
      <alignment horizontal="right" vertical="center" wrapText="1"/>
    </xf>
    <xf numFmtId="38" fontId="76" fillId="37" borderId="77" xfId="49" applyFont="1" applyFill="1" applyBorder="1" applyAlignment="1">
      <alignment horizontal="right" vertical="center" wrapText="1"/>
    </xf>
    <xf numFmtId="38" fontId="76" fillId="37" borderId="57" xfId="49" applyFont="1" applyFill="1" applyBorder="1" applyAlignment="1">
      <alignment horizontal="right" vertical="center" wrapText="1"/>
    </xf>
    <xf numFmtId="38" fontId="76" fillId="37" borderId="61" xfId="49" applyFont="1" applyFill="1" applyBorder="1" applyAlignment="1">
      <alignment horizontal="right" vertical="center" wrapText="1"/>
    </xf>
    <xf numFmtId="38" fontId="76" fillId="37" borderId="56" xfId="49" applyFont="1" applyFill="1" applyBorder="1" applyAlignment="1">
      <alignment horizontal="right" vertical="center" wrapText="1"/>
    </xf>
    <xf numFmtId="38" fontId="76" fillId="37" borderId="81" xfId="49" applyFont="1" applyFill="1" applyBorder="1" applyAlignment="1">
      <alignment horizontal="right" vertical="center" wrapText="1"/>
    </xf>
    <xf numFmtId="38" fontId="76" fillId="36" borderId="157" xfId="49" applyFont="1" applyFill="1" applyBorder="1" applyAlignment="1">
      <alignment horizontal="right" vertical="center" shrinkToFit="1"/>
    </xf>
    <xf numFmtId="38" fontId="76" fillId="37" borderId="90" xfId="49" applyFont="1" applyFill="1" applyBorder="1" applyAlignment="1">
      <alignment horizontal="right" vertical="center" shrinkToFit="1"/>
    </xf>
    <xf numFmtId="38" fontId="76" fillId="36" borderId="27" xfId="49" applyFont="1" applyFill="1" applyBorder="1" applyAlignment="1">
      <alignment horizontal="right" vertical="center" shrinkToFit="1"/>
    </xf>
    <xf numFmtId="38" fontId="76" fillId="36" borderId="91" xfId="49" applyFont="1" applyFill="1" applyBorder="1" applyAlignment="1">
      <alignment horizontal="right" vertical="center" shrinkToFit="1"/>
    </xf>
    <xf numFmtId="38" fontId="76" fillId="36" borderId="158" xfId="49" applyFont="1" applyFill="1" applyBorder="1" applyAlignment="1">
      <alignment horizontal="right" vertical="center" shrinkToFit="1"/>
    </xf>
    <xf numFmtId="38" fontId="76" fillId="36" borderId="92" xfId="49" applyFont="1" applyFill="1" applyBorder="1" applyAlignment="1">
      <alignment horizontal="right" vertical="center" shrinkToFit="1"/>
    </xf>
    <xf numFmtId="38" fontId="76" fillId="36" borderId="91" xfId="49" applyFont="1" applyFill="1" applyBorder="1" applyAlignment="1">
      <alignment horizontal="right" vertical="center" wrapText="1"/>
    </xf>
    <xf numFmtId="38" fontId="76" fillId="36" borderId="92" xfId="49" applyFont="1" applyFill="1" applyBorder="1" applyAlignment="1">
      <alignment horizontal="right" vertical="center" wrapText="1"/>
    </xf>
    <xf numFmtId="38" fontId="76" fillId="36" borderId="151" xfId="49" applyFont="1" applyFill="1" applyBorder="1" applyAlignment="1">
      <alignment horizontal="right" vertical="center" shrinkToFit="1"/>
    </xf>
    <xf numFmtId="38" fontId="76" fillId="36" borderId="29" xfId="49" applyFont="1" applyFill="1" applyBorder="1" applyAlignment="1">
      <alignment horizontal="right" vertical="center" shrinkToFit="1"/>
    </xf>
    <xf numFmtId="38" fontId="76" fillId="36" borderId="166" xfId="49" applyFont="1" applyFill="1" applyBorder="1" applyAlignment="1">
      <alignment horizontal="right" vertical="center" shrinkToFit="1"/>
    </xf>
    <xf numFmtId="38" fontId="76" fillId="36" borderId="26" xfId="49" applyFont="1" applyFill="1" applyBorder="1" applyAlignment="1">
      <alignment horizontal="right" vertical="center" shrinkToFit="1"/>
    </xf>
    <xf numFmtId="38" fontId="76" fillId="37" borderId="101" xfId="49" applyFont="1" applyFill="1" applyBorder="1" applyAlignment="1">
      <alignment horizontal="right" vertical="center" shrinkToFit="1"/>
    </xf>
    <xf numFmtId="38" fontId="76" fillId="36" borderId="22" xfId="49" applyFont="1" applyFill="1" applyBorder="1" applyAlignment="1">
      <alignment horizontal="right" vertical="center" shrinkToFit="1"/>
    </xf>
    <xf numFmtId="38" fontId="76" fillId="36" borderId="22" xfId="49" applyFont="1" applyFill="1" applyBorder="1" applyAlignment="1">
      <alignment horizontal="right" vertical="center" wrapText="1"/>
    </xf>
    <xf numFmtId="38" fontId="76" fillId="36" borderId="29" xfId="49" applyFont="1" applyFill="1" applyBorder="1" applyAlignment="1">
      <alignment horizontal="right" vertical="center" wrapText="1"/>
    </xf>
    <xf numFmtId="38" fontId="76" fillId="37" borderId="85" xfId="49" applyFont="1" applyFill="1" applyBorder="1" applyAlignment="1">
      <alignment horizontal="right" vertical="center" shrinkToFit="1"/>
    </xf>
    <xf numFmtId="38" fontId="76" fillId="37" borderId="84" xfId="49" applyFont="1" applyFill="1" applyBorder="1" applyAlignment="1">
      <alignment horizontal="right" vertical="center" shrinkToFit="1"/>
    </xf>
    <xf numFmtId="38" fontId="76" fillId="36" borderId="23" xfId="49" applyFont="1" applyFill="1" applyBorder="1" applyAlignment="1">
      <alignment horizontal="right" vertical="center" shrinkToFit="1"/>
    </xf>
    <xf numFmtId="38" fontId="76" fillId="36" borderId="125" xfId="49" applyFont="1" applyFill="1" applyBorder="1" applyAlignment="1">
      <alignment horizontal="right" vertical="center" shrinkToFit="1"/>
    </xf>
    <xf numFmtId="38" fontId="76" fillId="36" borderId="134" xfId="49" applyFont="1" applyFill="1" applyBorder="1" applyAlignment="1">
      <alignment horizontal="right" vertical="center" shrinkToFit="1"/>
    </xf>
    <xf numFmtId="38" fontId="76" fillId="37" borderId="26" xfId="49" applyFont="1" applyFill="1" applyBorder="1" applyAlignment="1" quotePrefix="1">
      <alignment horizontal="right" vertical="center" shrinkToFit="1"/>
    </xf>
    <xf numFmtId="38" fontId="76" fillId="37" borderId="95" xfId="49" applyFont="1" applyFill="1" applyBorder="1" applyAlignment="1">
      <alignment horizontal="right" vertical="center" shrinkToFit="1"/>
    </xf>
    <xf numFmtId="38" fontId="76" fillId="37" borderId="157" xfId="49" applyFont="1" applyFill="1" applyBorder="1" applyAlignment="1" quotePrefix="1">
      <alignment horizontal="right" vertical="center" shrinkToFit="1"/>
    </xf>
    <xf numFmtId="38" fontId="76" fillId="0" borderId="37" xfId="49" applyFont="1" applyFill="1" applyBorder="1" applyAlignment="1" quotePrefix="1">
      <alignment horizontal="right" vertical="center" shrinkToFit="1"/>
    </xf>
    <xf numFmtId="38" fontId="76" fillId="0" borderId="36" xfId="49" applyFont="1" applyFill="1" applyBorder="1" applyAlignment="1">
      <alignment horizontal="right" vertical="center" wrapText="1"/>
    </xf>
    <xf numFmtId="38" fontId="76" fillId="0" borderId="67" xfId="49" applyFont="1" applyFill="1" applyBorder="1" applyAlignment="1">
      <alignment horizontal="right" vertical="center" wrapText="1"/>
    </xf>
    <xf numFmtId="38" fontId="77" fillId="0" borderId="36" xfId="49" applyFont="1" applyFill="1" applyBorder="1" applyAlignment="1">
      <alignment horizontal="right" vertical="center" wrapText="1"/>
    </xf>
    <xf numFmtId="38" fontId="76" fillId="0" borderId="11" xfId="49" applyFont="1" applyFill="1" applyBorder="1" applyAlignment="1">
      <alignment horizontal="right" vertical="center" shrinkToFit="1"/>
    </xf>
    <xf numFmtId="38" fontId="76" fillId="0" borderId="47" xfId="49" applyFont="1" applyFill="1" applyBorder="1" applyAlignment="1" quotePrefix="1">
      <alignment horizontal="right" vertical="center" shrinkToFit="1"/>
    </xf>
    <xf numFmtId="38" fontId="76" fillId="0" borderId="41" xfId="49" applyFont="1" applyFill="1" applyBorder="1" applyAlignment="1">
      <alignment horizontal="right" vertical="center" wrapText="1"/>
    </xf>
    <xf numFmtId="38" fontId="76" fillId="0" borderId="73" xfId="49" applyFont="1" applyFill="1" applyBorder="1" applyAlignment="1">
      <alignment horizontal="right" vertical="center" wrapText="1"/>
    </xf>
    <xf numFmtId="38" fontId="77" fillId="0" borderId="41" xfId="49" applyFont="1" applyFill="1" applyBorder="1" applyAlignment="1">
      <alignment horizontal="right" vertical="center" wrapText="1"/>
    </xf>
    <xf numFmtId="38" fontId="76" fillId="0" borderId="16" xfId="49" applyFont="1" applyFill="1" applyBorder="1" applyAlignment="1">
      <alignment horizontal="right" vertical="center" wrapText="1"/>
    </xf>
    <xf numFmtId="38" fontId="76" fillId="0" borderId="15" xfId="49" applyFont="1" applyFill="1" applyBorder="1" applyAlignment="1">
      <alignment horizontal="right" vertical="center" wrapText="1"/>
    </xf>
    <xf numFmtId="38" fontId="76" fillId="0" borderId="14" xfId="49" applyFont="1" applyFill="1" applyBorder="1" applyAlignment="1">
      <alignment horizontal="right" vertical="center" shrinkToFit="1"/>
    </xf>
    <xf numFmtId="38" fontId="76" fillId="0" borderId="165" xfId="49" applyFont="1" applyFill="1" applyBorder="1" applyAlignment="1">
      <alignment horizontal="right" vertical="center" wrapText="1"/>
    </xf>
    <xf numFmtId="38" fontId="76" fillId="0" borderId="123" xfId="49" applyFont="1" applyFill="1" applyBorder="1" applyAlignment="1">
      <alignment horizontal="right" vertical="center" wrapText="1"/>
    </xf>
    <xf numFmtId="38" fontId="76" fillId="0" borderId="51" xfId="49" applyFont="1" applyFill="1" applyBorder="1" applyAlignment="1">
      <alignment horizontal="right" vertical="center" shrinkToFit="1"/>
    </xf>
    <xf numFmtId="38" fontId="76" fillId="40" borderId="167" xfId="49" applyFont="1" applyFill="1" applyBorder="1" applyAlignment="1">
      <alignment horizontal="right" vertical="center" shrinkToFit="1"/>
    </xf>
    <xf numFmtId="38" fontId="76" fillId="37" borderId="168" xfId="49" applyFont="1" applyFill="1" applyBorder="1" applyAlignment="1">
      <alignment horizontal="right" vertical="center" shrinkToFit="1"/>
    </xf>
    <xf numFmtId="38" fontId="76" fillId="40" borderId="169" xfId="49" applyFont="1" applyFill="1" applyBorder="1" applyAlignment="1">
      <alignment horizontal="right" vertical="center" wrapText="1"/>
    </xf>
    <xf numFmtId="38" fontId="76" fillId="40" borderId="124" xfId="49" applyFont="1" applyFill="1" applyBorder="1" applyAlignment="1">
      <alignment horizontal="right" vertical="center" wrapText="1"/>
    </xf>
    <xf numFmtId="182" fontId="76" fillId="0" borderId="154" xfId="49" applyNumberFormat="1" applyFont="1" applyFill="1" applyBorder="1" applyAlignment="1">
      <alignment vertical="center"/>
    </xf>
    <xf numFmtId="182" fontId="76" fillId="0" borderId="109" xfId="49" applyNumberFormat="1" applyFont="1" applyFill="1" applyBorder="1" applyAlignment="1">
      <alignment vertical="center"/>
    </xf>
    <xf numFmtId="182" fontId="76" fillId="0" borderId="106" xfId="49" applyNumberFormat="1" applyFont="1" applyFill="1" applyBorder="1" applyAlignment="1">
      <alignment vertical="center"/>
    </xf>
    <xf numFmtId="182" fontId="76" fillId="0" borderId="170" xfId="49" applyNumberFormat="1" applyFont="1" applyFill="1" applyBorder="1" applyAlignment="1">
      <alignment vertical="center"/>
    </xf>
    <xf numFmtId="182" fontId="76" fillId="0" borderId="12" xfId="49" applyNumberFormat="1" applyFont="1" applyFill="1" applyBorder="1" applyAlignment="1">
      <alignment vertical="center"/>
    </xf>
    <xf numFmtId="182" fontId="76" fillId="0" borderId="110" xfId="49" applyNumberFormat="1" applyFont="1" applyFill="1" applyBorder="1" applyAlignment="1">
      <alignment vertical="center"/>
    </xf>
    <xf numFmtId="182" fontId="76" fillId="0" borderId="120" xfId="49" applyNumberFormat="1" applyFont="1" applyFill="1" applyBorder="1" applyAlignment="1">
      <alignment vertical="center"/>
    </xf>
    <xf numFmtId="182" fontId="76" fillId="0" borderId="79" xfId="49" applyNumberFormat="1" applyFont="1" applyFill="1" applyBorder="1" applyAlignment="1">
      <alignment vertical="center"/>
    </xf>
    <xf numFmtId="182" fontId="76" fillId="0" borderId="111" xfId="49" applyNumberFormat="1" applyFont="1" applyFill="1" applyBorder="1" applyAlignment="1">
      <alignment vertical="center"/>
    </xf>
    <xf numFmtId="182" fontId="76" fillId="0" borderId="121" xfId="49" applyNumberFormat="1" applyFont="1" applyFill="1" applyBorder="1" applyAlignment="1">
      <alignment vertical="center"/>
    </xf>
    <xf numFmtId="182" fontId="76" fillId="42" borderId="107" xfId="49" applyNumberFormat="1" applyFont="1" applyFill="1" applyBorder="1" applyAlignment="1">
      <alignment vertical="center"/>
    </xf>
    <xf numFmtId="182" fontId="76" fillId="42" borderId="159" xfId="49" applyNumberFormat="1" applyFont="1" applyFill="1" applyBorder="1" applyAlignment="1">
      <alignment vertical="center"/>
    </xf>
    <xf numFmtId="182" fontId="76" fillId="42" borderId="160" xfId="49" applyNumberFormat="1" applyFont="1" applyFill="1" applyBorder="1" applyAlignment="1">
      <alignment vertical="center"/>
    </xf>
    <xf numFmtId="182" fontId="76" fillId="0" borderId="94" xfId="49" applyNumberFormat="1" applyFont="1" applyFill="1" applyBorder="1" applyAlignment="1">
      <alignment vertical="center"/>
    </xf>
    <xf numFmtId="0" fontId="76" fillId="0" borderId="41" xfId="0" applyFont="1" applyBorder="1" applyAlignment="1">
      <alignment/>
    </xf>
    <xf numFmtId="0" fontId="76" fillId="0" borderId="17" xfId="0" applyFont="1" applyBorder="1" applyAlignment="1">
      <alignment/>
    </xf>
    <xf numFmtId="0" fontId="76" fillId="0" borderId="47" xfId="0" applyFont="1" applyBorder="1" applyAlignment="1">
      <alignment/>
    </xf>
    <xf numFmtId="0" fontId="76" fillId="0" borderId="42" xfId="0" applyFont="1" applyBorder="1" applyAlignment="1">
      <alignment/>
    </xf>
    <xf numFmtId="0" fontId="76" fillId="0" borderId="131" xfId="0" applyFont="1" applyBorder="1" applyAlignment="1">
      <alignment/>
    </xf>
    <xf numFmtId="0" fontId="76" fillId="0" borderId="130" xfId="0" applyFont="1" applyBorder="1" applyAlignment="1">
      <alignment/>
    </xf>
    <xf numFmtId="0" fontId="76" fillId="6" borderId="66" xfId="0" applyFont="1" applyFill="1" applyBorder="1" applyAlignment="1">
      <alignment/>
    </xf>
    <xf numFmtId="0" fontId="76" fillId="6" borderId="0" xfId="0" applyFont="1" applyFill="1" applyBorder="1" applyAlignment="1">
      <alignment/>
    </xf>
    <xf numFmtId="0" fontId="76" fillId="6" borderId="39" xfId="0" applyFont="1" applyFill="1" applyBorder="1" applyAlignment="1">
      <alignment/>
    </xf>
    <xf numFmtId="0" fontId="78" fillId="6" borderId="66" xfId="0" applyFont="1" applyFill="1" applyBorder="1" applyAlignment="1">
      <alignment vertical="center" wrapText="1"/>
    </xf>
    <xf numFmtId="0" fontId="78" fillId="6" borderId="0" xfId="0" applyFont="1" applyFill="1" applyBorder="1" applyAlignment="1">
      <alignment vertical="center" wrapText="1"/>
    </xf>
    <xf numFmtId="0" fontId="76" fillId="6" borderId="0" xfId="0" applyFont="1" applyFill="1" applyAlignment="1">
      <alignment/>
    </xf>
    <xf numFmtId="0" fontId="76" fillId="6" borderId="39" xfId="0" applyFont="1" applyFill="1" applyBorder="1" applyAlignment="1">
      <alignment/>
    </xf>
    <xf numFmtId="0" fontId="76" fillId="6" borderId="66" xfId="0" applyFont="1" applyFill="1" applyBorder="1" applyAlignment="1">
      <alignment/>
    </xf>
    <xf numFmtId="0" fontId="78" fillId="6" borderId="48" xfId="0" applyFont="1" applyFill="1" applyBorder="1" applyAlignment="1">
      <alignment horizontal="center"/>
    </xf>
    <xf numFmtId="0" fontId="76" fillId="6" borderId="66" xfId="0" applyFont="1" applyFill="1" applyBorder="1" applyAlignment="1">
      <alignment horizontal="center"/>
    </xf>
    <xf numFmtId="184" fontId="78" fillId="6" borderId="94" xfId="49" applyNumberFormat="1" applyFont="1" applyFill="1" applyBorder="1" applyAlignment="1">
      <alignment/>
    </xf>
    <xf numFmtId="0" fontId="76" fillId="6" borderId="0" xfId="0" applyFont="1" applyFill="1" applyBorder="1" applyAlignment="1">
      <alignment/>
    </xf>
    <xf numFmtId="178" fontId="78" fillId="6" borderId="0" xfId="0" applyNumberFormat="1" applyFont="1" applyFill="1" applyAlignment="1">
      <alignment/>
    </xf>
    <xf numFmtId="178" fontId="78" fillId="6" borderId="48" xfId="0" applyNumberFormat="1" applyFont="1" applyFill="1" applyBorder="1" applyAlignment="1">
      <alignment horizontal="center"/>
    </xf>
    <xf numFmtId="0" fontId="78" fillId="6" borderId="66" xfId="0" applyFont="1" applyFill="1" applyBorder="1" applyAlignment="1">
      <alignment/>
    </xf>
    <xf numFmtId="49" fontId="78" fillId="6" borderId="0" xfId="0" applyNumberFormat="1" applyFont="1" applyFill="1" applyAlignment="1">
      <alignment horizontal="center"/>
    </xf>
    <xf numFmtId="0" fontId="78" fillId="6" borderId="0" xfId="0" applyFont="1" applyFill="1" applyAlignment="1">
      <alignment/>
    </xf>
    <xf numFmtId="0" fontId="78" fillId="6" borderId="39" xfId="0" applyFont="1" applyFill="1" applyBorder="1" applyAlignment="1">
      <alignment/>
    </xf>
    <xf numFmtId="38" fontId="76" fillId="0" borderId="38" xfId="49" applyFont="1" applyFill="1" applyBorder="1" applyAlignment="1">
      <alignment horizontal="right" vertical="center" wrapText="1"/>
    </xf>
    <xf numFmtId="187" fontId="0" fillId="0" borderId="0" xfId="0" applyNumberFormat="1" applyFont="1" applyAlignment="1">
      <alignment/>
    </xf>
    <xf numFmtId="0" fontId="79" fillId="0" borderId="0" xfId="0" applyFont="1" applyAlignment="1">
      <alignment/>
    </xf>
    <xf numFmtId="0" fontId="76" fillId="0" borderId="0" xfId="0" applyFont="1" applyAlignment="1">
      <alignment/>
    </xf>
    <xf numFmtId="0" fontId="76" fillId="0" borderId="0" xfId="0" applyFont="1" applyAlignment="1">
      <alignment horizontal="right"/>
    </xf>
    <xf numFmtId="0" fontId="76" fillId="0" borderId="53" xfId="0" applyFont="1" applyBorder="1" applyAlignment="1">
      <alignment/>
    </xf>
    <xf numFmtId="0" fontId="76" fillId="0" borderId="0" xfId="0" applyFont="1" applyBorder="1" applyAlignment="1">
      <alignment horizontal="center" vertical="center" wrapText="1"/>
    </xf>
    <xf numFmtId="0" fontId="76" fillId="0" borderId="0" xfId="0" applyFont="1" applyBorder="1" applyAlignment="1">
      <alignment vertical="center" wrapText="1"/>
    </xf>
    <xf numFmtId="0" fontId="80" fillId="0" borderId="0" xfId="0" applyFont="1" applyAlignment="1">
      <alignment/>
    </xf>
    <xf numFmtId="0" fontId="80" fillId="0" borderId="0" xfId="0" applyFont="1" applyAlignment="1">
      <alignment vertical="top"/>
    </xf>
    <xf numFmtId="38" fontId="81" fillId="36" borderId="157" xfId="49" applyFont="1" applyFill="1" applyBorder="1" applyAlignment="1">
      <alignment horizontal="right" vertical="center" shrinkToFit="1"/>
    </xf>
    <xf numFmtId="38" fontId="81" fillId="36" borderId="158" xfId="49" applyFont="1" applyFill="1" applyBorder="1" applyAlignment="1">
      <alignment horizontal="right" vertical="center" shrinkToFit="1"/>
    </xf>
    <xf numFmtId="38" fontId="81" fillId="0" borderId="31" xfId="49" applyFont="1" applyFill="1" applyBorder="1" applyAlignment="1">
      <alignment horizontal="right" vertical="center" shrinkToFit="1"/>
    </xf>
    <xf numFmtId="38" fontId="81" fillId="40" borderId="128" xfId="49" applyFont="1" applyFill="1" applyBorder="1" applyAlignment="1">
      <alignment horizontal="right" vertical="center" shrinkToFit="1"/>
    </xf>
    <xf numFmtId="38" fontId="81" fillId="40" borderId="171" xfId="49" applyFont="1" applyFill="1" applyBorder="1" applyAlignment="1">
      <alignment horizontal="right" vertical="center" shrinkToFit="1"/>
    </xf>
    <xf numFmtId="38" fontId="81" fillId="36" borderId="26" xfId="49" applyFont="1" applyFill="1" applyBorder="1" applyAlignment="1">
      <alignment horizontal="right" vertical="center" shrinkToFit="1"/>
    </xf>
    <xf numFmtId="38" fontId="76" fillId="43" borderId="11" xfId="49" applyFont="1" applyFill="1" applyBorder="1" applyAlignment="1">
      <alignment vertical="center" wrapText="1"/>
    </xf>
    <xf numFmtId="177" fontId="76" fillId="0" borderId="11" xfId="49" applyNumberFormat="1" applyFont="1" applyFill="1" applyBorder="1" applyAlignment="1">
      <alignment horizontal="right" vertical="center" shrinkToFit="1"/>
    </xf>
    <xf numFmtId="38" fontId="76" fillId="43" borderId="37" xfId="49" applyFont="1" applyFill="1" applyBorder="1" applyAlignment="1">
      <alignment horizontal="right" vertical="center" shrinkToFit="1"/>
    </xf>
    <xf numFmtId="177" fontId="76" fillId="40" borderId="55" xfId="49" applyNumberFormat="1" applyFont="1" applyFill="1" applyBorder="1" applyAlignment="1">
      <alignment horizontal="right" vertical="center" shrinkToFit="1"/>
    </xf>
    <xf numFmtId="38" fontId="76" fillId="43" borderId="124" xfId="49" applyFont="1" applyFill="1" applyBorder="1" applyAlignment="1">
      <alignment horizontal="right" vertical="center" shrinkToFit="1"/>
    </xf>
    <xf numFmtId="38" fontId="76" fillId="40" borderId="169" xfId="49" applyFont="1" applyFill="1" applyBorder="1" applyAlignment="1">
      <alignment horizontal="right" vertical="center" shrinkToFit="1"/>
    </xf>
    <xf numFmtId="38" fontId="76" fillId="37" borderId="35" xfId="49" applyFont="1" applyFill="1" applyBorder="1" applyAlignment="1">
      <alignment horizontal="right" vertical="center" wrapText="1"/>
    </xf>
    <xf numFmtId="38" fontId="76" fillId="37" borderId="46" xfId="49" applyFont="1" applyFill="1" applyBorder="1" applyAlignment="1">
      <alignment horizontal="right" vertical="center" wrapText="1"/>
    </xf>
    <xf numFmtId="38" fontId="76" fillId="37" borderId="58" xfId="49" applyFont="1" applyFill="1" applyBorder="1" applyAlignment="1">
      <alignment horizontal="right" vertical="center" wrapText="1"/>
    </xf>
    <xf numFmtId="38" fontId="76" fillId="43" borderId="27" xfId="49" applyFont="1" applyFill="1" applyBorder="1" applyAlignment="1">
      <alignment horizontal="right" vertical="center" shrinkToFit="1"/>
    </xf>
    <xf numFmtId="38" fontId="76" fillId="43" borderId="92" xfId="49" applyFont="1" applyFill="1" applyBorder="1" applyAlignment="1">
      <alignment horizontal="right" vertical="center" shrinkToFit="1"/>
    </xf>
    <xf numFmtId="38" fontId="76" fillId="43" borderId="158" xfId="49" applyFont="1" applyFill="1" applyBorder="1" applyAlignment="1">
      <alignment horizontal="right" vertical="center" shrinkToFit="1"/>
    </xf>
    <xf numFmtId="0" fontId="76" fillId="6" borderId="172" xfId="0" applyFont="1" applyFill="1" applyBorder="1" applyAlignment="1">
      <alignment/>
    </xf>
    <xf numFmtId="0" fontId="76" fillId="6" borderId="173" xfId="0" applyFont="1" applyFill="1" applyBorder="1" applyAlignment="1">
      <alignment/>
    </xf>
    <xf numFmtId="0" fontId="76" fillId="6" borderId="174" xfId="0" applyFont="1" applyFill="1" applyBorder="1" applyAlignment="1">
      <alignment/>
    </xf>
    <xf numFmtId="0" fontId="82" fillId="0" borderId="175" xfId="0" applyFont="1" applyBorder="1" applyAlignment="1">
      <alignment vertical="top"/>
    </xf>
    <xf numFmtId="0" fontId="82" fillId="0" borderId="176" xfId="0" applyFont="1" applyBorder="1" applyAlignment="1">
      <alignment vertical="top"/>
    </xf>
    <xf numFmtId="0" fontId="82" fillId="0" borderId="177" xfId="0" applyFont="1" applyBorder="1" applyAlignment="1">
      <alignment vertical="top"/>
    </xf>
    <xf numFmtId="0" fontId="1" fillId="6" borderId="47" xfId="43" applyFill="1" applyBorder="1" applyAlignment="1" applyProtection="1">
      <alignment horizontal="center"/>
      <protection/>
    </xf>
    <xf numFmtId="0" fontId="0" fillId="6" borderId="17" xfId="0" applyFill="1" applyBorder="1" applyAlignment="1">
      <alignment horizontal="center"/>
    </xf>
    <xf numFmtId="0" fontId="0" fillId="6" borderId="42" xfId="0" applyFill="1" applyBorder="1" applyAlignment="1">
      <alignment horizontal="center"/>
    </xf>
    <xf numFmtId="0" fontId="0" fillId="0" borderId="47" xfId="0" applyBorder="1" applyAlignment="1">
      <alignment/>
    </xf>
    <xf numFmtId="0" fontId="0" fillId="0" borderId="17" xfId="0" applyBorder="1" applyAlignment="1">
      <alignment/>
    </xf>
    <xf numFmtId="0" fontId="0" fillId="0" borderId="42" xfId="0" applyBorder="1" applyAlignment="1">
      <alignment/>
    </xf>
    <xf numFmtId="0" fontId="20" fillId="6" borderId="47" xfId="0" applyFont="1" applyFill="1" applyBorder="1" applyAlignment="1">
      <alignment horizontal="center"/>
    </xf>
    <xf numFmtId="0" fontId="0" fillId="6" borderId="47" xfId="0" applyFill="1" applyBorder="1" applyAlignment="1">
      <alignment horizontal="center"/>
    </xf>
    <xf numFmtId="0" fontId="4" fillId="0" borderId="2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130" xfId="0" applyFont="1" applyBorder="1" applyAlignment="1">
      <alignment horizontal="center" vertical="center" wrapText="1"/>
    </xf>
    <xf numFmtId="0" fontId="4" fillId="6" borderId="66" xfId="0" applyFont="1" applyFill="1" applyBorder="1" applyAlignment="1">
      <alignment horizontal="center" wrapText="1"/>
    </xf>
    <xf numFmtId="0" fontId="0" fillId="6" borderId="0" xfId="0" applyFont="1" applyFill="1" applyBorder="1" applyAlignment="1">
      <alignment horizontal="center" wrapText="1"/>
    </xf>
    <xf numFmtId="0" fontId="0" fillId="6" borderId="39" xfId="0" applyFont="1" applyFill="1" applyBorder="1" applyAlignment="1">
      <alignment horizontal="center" wrapText="1"/>
    </xf>
    <xf numFmtId="0" fontId="0" fillId="6" borderId="105" xfId="0" applyFont="1" applyFill="1" applyBorder="1" applyAlignment="1">
      <alignment horizontal="center" wrapText="1"/>
    </xf>
    <xf numFmtId="0" fontId="0" fillId="6" borderId="19" xfId="0" applyFont="1" applyFill="1" applyBorder="1" applyAlignment="1">
      <alignment horizontal="center" wrapText="1"/>
    </xf>
    <xf numFmtId="0" fontId="0" fillId="6" borderId="117" xfId="0" applyFont="1" applyFill="1" applyBorder="1" applyAlignment="1">
      <alignment horizontal="center" wrapText="1"/>
    </xf>
    <xf numFmtId="0" fontId="82" fillId="6" borderId="66" xfId="0" applyFont="1" applyFill="1" applyBorder="1" applyAlignment="1">
      <alignment horizontal="center" wrapText="1"/>
    </xf>
    <xf numFmtId="0" fontId="76" fillId="6" borderId="0" xfId="0" applyFont="1" applyFill="1" applyBorder="1" applyAlignment="1">
      <alignment horizontal="center" wrapText="1"/>
    </xf>
    <xf numFmtId="0" fontId="76" fillId="6" borderId="39" xfId="0" applyFont="1" applyFill="1" applyBorder="1" applyAlignment="1">
      <alignment horizontal="center" wrapText="1"/>
    </xf>
    <xf numFmtId="0" fontId="76" fillId="6" borderId="105" xfId="0" applyFont="1" applyFill="1" applyBorder="1" applyAlignment="1">
      <alignment horizontal="center" wrapText="1"/>
    </xf>
    <xf numFmtId="0" fontId="76" fillId="6" borderId="19" xfId="0" applyFont="1" applyFill="1" applyBorder="1" applyAlignment="1">
      <alignment horizontal="center" wrapText="1"/>
    </xf>
    <xf numFmtId="0" fontId="76" fillId="6" borderId="117" xfId="0" applyFont="1" applyFill="1" applyBorder="1" applyAlignment="1">
      <alignment horizontal="center" wrapText="1"/>
    </xf>
    <xf numFmtId="0" fontId="83" fillId="6" borderId="0" xfId="0" applyFont="1" applyFill="1" applyBorder="1" applyAlignment="1">
      <alignment horizontal="left"/>
    </xf>
    <xf numFmtId="0" fontId="84" fillId="6" borderId="13" xfId="0" applyFont="1" applyFill="1" applyBorder="1" applyAlignment="1">
      <alignment horizontal="center" wrapText="1"/>
    </xf>
    <xf numFmtId="0" fontId="84" fillId="6" borderId="13" xfId="0" applyFont="1" applyFill="1" applyBorder="1" applyAlignment="1">
      <alignment horizontal="center"/>
    </xf>
    <xf numFmtId="0" fontId="85" fillId="6" borderId="0" xfId="0" applyFont="1" applyFill="1" applyBorder="1" applyAlignment="1">
      <alignment horizontal="center" shrinkToFit="1"/>
    </xf>
    <xf numFmtId="0" fontId="85" fillId="6" borderId="0" xfId="0" applyFont="1" applyFill="1" applyAlignment="1">
      <alignment horizontal="center"/>
    </xf>
    <xf numFmtId="10" fontId="83" fillId="6" borderId="178" xfId="0" applyNumberFormat="1" applyFont="1" applyFill="1" applyBorder="1" applyAlignment="1">
      <alignment horizontal="center"/>
    </xf>
    <xf numFmtId="10" fontId="83" fillId="6" borderId="179" xfId="0" applyNumberFormat="1" applyFont="1" applyFill="1" applyBorder="1" applyAlignment="1">
      <alignment horizontal="center"/>
    </xf>
    <xf numFmtId="0" fontId="76" fillId="6" borderId="13" xfId="0" applyFont="1" applyFill="1" applyBorder="1" applyAlignment="1">
      <alignment horizontal="center"/>
    </xf>
    <xf numFmtId="185" fontId="76" fillId="6" borderId="13" xfId="0" applyNumberFormat="1" applyFont="1" applyFill="1" applyBorder="1" applyAlignment="1">
      <alignment horizontal="center"/>
    </xf>
    <xf numFmtId="185" fontId="76" fillId="6" borderId="47" xfId="0" applyNumberFormat="1" applyFont="1" applyFill="1" applyBorder="1" applyAlignment="1">
      <alignment horizontal="center"/>
    </xf>
    <xf numFmtId="0" fontId="4" fillId="0" borderId="10"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133"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7" xfId="0" applyFont="1" applyBorder="1" applyAlignment="1">
      <alignment vertical="center" wrapText="1"/>
    </xf>
    <xf numFmtId="0" fontId="0" fillId="0" borderId="10" xfId="0" applyFont="1" applyBorder="1" applyAlignment="1">
      <alignment vertical="center" wrapText="1"/>
    </xf>
    <xf numFmtId="0" fontId="0" fillId="0" borderId="30" xfId="0" applyFont="1" applyBorder="1" applyAlignment="1">
      <alignment vertical="center" wrapText="1"/>
    </xf>
    <xf numFmtId="0" fontId="0" fillId="0" borderId="37" xfId="0" applyFont="1" applyBorder="1" applyAlignment="1">
      <alignment vertical="center" wrapText="1"/>
    </xf>
    <xf numFmtId="0" fontId="0" fillId="0" borderId="0" xfId="0" applyFont="1" applyBorder="1" applyAlignment="1">
      <alignment vertical="center" wrapText="1"/>
    </xf>
    <xf numFmtId="0" fontId="0" fillId="0" borderId="39" xfId="0" applyFont="1" applyBorder="1" applyAlignment="1">
      <alignment vertical="center" wrapText="1"/>
    </xf>
    <xf numFmtId="0" fontId="0" fillId="0" borderId="103" xfId="0" applyFont="1" applyBorder="1" applyAlignment="1">
      <alignment vertical="center" wrapText="1"/>
    </xf>
    <xf numFmtId="0" fontId="0" fillId="0" borderId="133" xfId="0" applyFont="1" applyBorder="1" applyAlignment="1">
      <alignment vertical="center" wrapText="1"/>
    </xf>
    <xf numFmtId="0" fontId="0" fillId="0" borderId="129" xfId="0" applyFont="1" applyBorder="1" applyAlignment="1">
      <alignment vertical="center" wrapText="1"/>
    </xf>
    <xf numFmtId="0" fontId="0" fillId="0" borderId="53" xfId="0" applyFont="1" applyBorder="1" applyAlignment="1">
      <alignment horizontal="center" vertical="center" wrapText="1"/>
    </xf>
    <xf numFmtId="0" fontId="0" fillId="0" borderId="131" xfId="0" applyFont="1" applyBorder="1" applyAlignment="1">
      <alignment vertical="center" wrapText="1"/>
    </xf>
    <xf numFmtId="0" fontId="0" fillId="0" borderId="14" xfId="0" applyFont="1" applyBorder="1" applyAlignment="1">
      <alignment vertical="center" wrapText="1"/>
    </xf>
    <xf numFmtId="0" fontId="0" fillId="0" borderId="51" xfId="0" applyFont="1" applyBorder="1" applyAlignment="1">
      <alignment vertical="center" wrapText="1"/>
    </xf>
    <xf numFmtId="0" fontId="86" fillId="6" borderId="132" xfId="0" applyFont="1" applyFill="1" applyBorder="1" applyAlignment="1">
      <alignment horizontal="center" vertical="center" wrapText="1"/>
    </xf>
    <xf numFmtId="0" fontId="86" fillId="6" borderId="131" xfId="0" applyFont="1" applyFill="1" applyBorder="1" applyAlignment="1">
      <alignment horizontal="center" vertical="center" wrapText="1"/>
    </xf>
    <xf numFmtId="0" fontId="86" fillId="6" borderId="14" xfId="0" applyFont="1" applyFill="1" applyBorder="1" applyAlignment="1">
      <alignment horizontal="center" vertical="center" wrapText="1"/>
    </xf>
    <xf numFmtId="0" fontId="86" fillId="6" borderId="66" xfId="0" applyFont="1" applyFill="1" applyBorder="1" applyAlignment="1">
      <alignment horizontal="center" vertical="center" wrapText="1"/>
    </xf>
    <xf numFmtId="0" fontId="86" fillId="6" borderId="0" xfId="0" applyFont="1" applyFill="1" applyBorder="1" applyAlignment="1">
      <alignment horizontal="center" vertical="center" wrapText="1"/>
    </xf>
    <xf numFmtId="0" fontId="86" fillId="6" borderId="11" xfId="0" applyFont="1" applyFill="1" applyBorder="1" applyAlignment="1">
      <alignment horizontal="center" vertical="center" wrapText="1"/>
    </xf>
    <xf numFmtId="0" fontId="86" fillId="6" borderId="106" xfId="0" applyFont="1" applyFill="1" applyBorder="1" applyAlignment="1">
      <alignment horizontal="center" vertical="center" wrapText="1"/>
    </xf>
    <xf numFmtId="0" fontId="86" fillId="6" borderId="133" xfId="0" applyFont="1" applyFill="1" applyBorder="1" applyAlignment="1">
      <alignment horizontal="center" vertical="center" wrapText="1"/>
    </xf>
    <xf numFmtId="0" fontId="86" fillId="6" borderId="51" xfId="0" applyFont="1" applyFill="1" applyBorder="1" applyAlignment="1">
      <alignment horizontal="center" vertical="center" wrapText="1"/>
    </xf>
    <xf numFmtId="10" fontId="87" fillId="6" borderId="53" xfId="0" applyNumberFormat="1" applyFont="1" applyFill="1" applyBorder="1" applyAlignment="1">
      <alignment horizontal="right" vertical="center" wrapText="1"/>
    </xf>
    <xf numFmtId="10" fontId="87" fillId="6" borderId="131" xfId="0" applyNumberFormat="1" applyFont="1" applyFill="1" applyBorder="1" applyAlignment="1">
      <alignment horizontal="right" vertical="center" wrapText="1"/>
    </xf>
    <xf numFmtId="10" fontId="87" fillId="6" borderId="14" xfId="0" applyNumberFormat="1" applyFont="1" applyFill="1" applyBorder="1" applyAlignment="1">
      <alignment horizontal="right" vertical="center" wrapText="1"/>
    </xf>
    <xf numFmtId="10" fontId="87" fillId="6" borderId="37" xfId="0" applyNumberFormat="1" applyFont="1" applyFill="1" applyBorder="1" applyAlignment="1">
      <alignment horizontal="right" vertical="center" wrapText="1"/>
    </xf>
    <xf numFmtId="10" fontId="87" fillId="6" borderId="0" xfId="0" applyNumberFormat="1" applyFont="1" applyFill="1" applyBorder="1" applyAlignment="1">
      <alignment horizontal="right" vertical="center" wrapText="1"/>
    </xf>
    <xf numFmtId="10" fontId="87" fillId="6" borderId="11" xfId="0" applyNumberFormat="1" applyFont="1" applyFill="1" applyBorder="1" applyAlignment="1">
      <alignment horizontal="right" vertical="center" wrapText="1"/>
    </xf>
    <xf numFmtId="10" fontId="87" fillId="6" borderId="103" xfId="0" applyNumberFormat="1" applyFont="1" applyFill="1" applyBorder="1" applyAlignment="1">
      <alignment horizontal="right" vertical="center" wrapText="1"/>
    </xf>
    <xf numFmtId="10" fontId="87" fillId="6" borderId="133" xfId="0" applyNumberFormat="1" applyFont="1" applyFill="1" applyBorder="1" applyAlignment="1">
      <alignment horizontal="right" vertical="center" wrapText="1"/>
    </xf>
    <xf numFmtId="10" fontId="87" fillId="6" borderId="51" xfId="0" applyNumberFormat="1" applyFont="1" applyFill="1" applyBorder="1" applyAlignment="1">
      <alignment horizontal="right" vertical="center" wrapText="1"/>
    </xf>
    <xf numFmtId="0" fontId="78" fillId="6" borderId="53" xfId="0" applyFont="1" applyFill="1" applyBorder="1" applyAlignment="1">
      <alignment horizontal="left" vertical="center" wrapText="1"/>
    </xf>
    <xf numFmtId="0" fontId="78" fillId="6" borderId="131" xfId="0" applyFont="1" applyFill="1" applyBorder="1" applyAlignment="1">
      <alignment horizontal="left" vertical="center" wrapText="1"/>
    </xf>
    <xf numFmtId="0" fontId="78" fillId="6" borderId="130" xfId="0" applyFont="1" applyFill="1" applyBorder="1" applyAlignment="1">
      <alignment horizontal="left" vertical="center" wrapText="1"/>
    </xf>
    <xf numFmtId="0" fontId="78" fillId="6" borderId="37" xfId="0" applyFont="1" applyFill="1" applyBorder="1" applyAlignment="1">
      <alignment horizontal="left" vertical="center" wrapText="1"/>
    </xf>
    <xf numFmtId="0" fontId="78" fillId="6" borderId="0" xfId="0" applyFont="1" applyFill="1" applyBorder="1" applyAlignment="1">
      <alignment horizontal="left" vertical="center" wrapText="1"/>
    </xf>
    <xf numFmtId="0" fontId="78" fillId="6" borderId="39" xfId="0" applyFont="1" applyFill="1" applyBorder="1" applyAlignment="1">
      <alignment horizontal="left" vertical="center" wrapText="1"/>
    </xf>
    <xf numFmtId="0" fontId="78" fillId="6" borderId="103" xfId="0" applyFont="1" applyFill="1" applyBorder="1" applyAlignment="1">
      <alignment horizontal="left" vertical="center" wrapText="1"/>
    </xf>
    <xf numFmtId="0" fontId="78" fillId="6" borderId="133" xfId="0" applyFont="1" applyFill="1" applyBorder="1" applyAlignment="1">
      <alignment horizontal="left" vertical="center" wrapText="1"/>
    </xf>
    <xf numFmtId="0" fontId="78" fillId="6" borderId="129" xfId="0" applyFont="1" applyFill="1" applyBorder="1" applyAlignment="1">
      <alignment horizontal="left" vertical="center" wrapText="1"/>
    </xf>
    <xf numFmtId="0" fontId="76" fillId="6" borderId="47" xfId="0" applyFont="1" applyFill="1" applyBorder="1" applyAlignment="1">
      <alignment horizontal="center"/>
    </xf>
    <xf numFmtId="0" fontId="76" fillId="6" borderId="0" xfId="0" applyFont="1" applyFill="1" applyBorder="1" applyAlignment="1">
      <alignment horizontal="left" vertical="center" wrapText="1"/>
    </xf>
    <xf numFmtId="0" fontId="32" fillId="0" borderId="66" xfId="0" applyFont="1" applyBorder="1" applyAlignment="1">
      <alignment vertical="top" wrapText="1"/>
    </xf>
    <xf numFmtId="0" fontId="7" fillId="0" borderId="0" xfId="0" applyFont="1" applyBorder="1" applyAlignment="1">
      <alignment vertical="top" wrapText="1"/>
    </xf>
    <xf numFmtId="0" fontId="7" fillId="0" borderId="39" xfId="0" applyFont="1" applyBorder="1" applyAlignment="1">
      <alignment vertical="top" wrapText="1"/>
    </xf>
    <xf numFmtId="0" fontId="7" fillId="0" borderId="66" xfId="0" applyFont="1" applyBorder="1" applyAlignment="1">
      <alignment vertical="top" wrapText="1"/>
    </xf>
    <xf numFmtId="0" fontId="7" fillId="0" borderId="105" xfId="0" applyFont="1" applyBorder="1" applyAlignment="1">
      <alignment vertical="top" wrapText="1"/>
    </xf>
    <xf numFmtId="0" fontId="7" fillId="0" borderId="19" xfId="0" applyFont="1" applyBorder="1" applyAlignment="1">
      <alignment vertical="top" wrapText="1"/>
    </xf>
    <xf numFmtId="0" fontId="7" fillId="0" borderId="117" xfId="0" applyFont="1" applyBorder="1" applyAlignment="1">
      <alignment vertical="top" wrapText="1"/>
    </xf>
    <xf numFmtId="0" fontId="82" fillId="0" borderId="180" xfId="0" applyFont="1" applyBorder="1" applyAlignment="1">
      <alignment horizontal="center" vertical="center" wrapText="1"/>
    </xf>
    <xf numFmtId="0" fontId="82" fillId="0" borderId="176" xfId="0" applyFont="1" applyBorder="1" applyAlignment="1">
      <alignment horizontal="center" vertical="center" wrapText="1"/>
    </xf>
    <xf numFmtId="0" fontId="82" fillId="0" borderId="66" xfId="0" applyFont="1" applyBorder="1" applyAlignment="1">
      <alignment horizontal="center" vertical="center" wrapText="1"/>
    </xf>
    <xf numFmtId="0" fontId="82" fillId="0" borderId="0" xfId="0" applyFont="1" applyBorder="1" applyAlignment="1">
      <alignment horizontal="center" vertical="center" wrapText="1"/>
    </xf>
    <xf numFmtId="0" fontId="82" fillId="0" borderId="11" xfId="0" applyFont="1" applyBorder="1" applyAlignment="1">
      <alignment horizontal="center" vertical="center" wrapText="1"/>
    </xf>
    <xf numFmtId="0" fontId="82" fillId="0" borderId="106" xfId="0" applyFont="1" applyBorder="1" applyAlignment="1">
      <alignment horizontal="center" vertical="center" wrapText="1"/>
    </xf>
    <xf numFmtId="0" fontId="82" fillId="0" borderId="133" xfId="0" applyFont="1" applyBorder="1" applyAlignment="1">
      <alignment horizontal="center" vertical="center" wrapText="1"/>
    </xf>
    <xf numFmtId="0" fontId="82" fillId="0" borderId="51" xfId="0" applyFont="1" applyBorder="1" applyAlignment="1">
      <alignment horizontal="center" vertical="center" wrapText="1"/>
    </xf>
    <xf numFmtId="0" fontId="82" fillId="0" borderId="181" xfId="0" applyFont="1" applyBorder="1" applyAlignment="1">
      <alignment vertical="center" wrapText="1"/>
    </xf>
    <xf numFmtId="0" fontId="76" fillId="0" borderId="176" xfId="0" applyFont="1" applyBorder="1" applyAlignment="1">
      <alignment vertical="center" wrapText="1"/>
    </xf>
    <xf numFmtId="0" fontId="76" fillId="0" borderId="182" xfId="0" applyFont="1" applyBorder="1" applyAlignment="1">
      <alignment vertical="center" wrapText="1"/>
    </xf>
    <xf numFmtId="0" fontId="76" fillId="0" borderId="37" xfId="0" applyFont="1" applyBorder="1" applyAlignment="1">
      <alignment vertical="center" wrapText="1"/>
    </xf>
    <xf numFmtId="0" fontId="76" fillId="0" borderId="0" xfId="0" applyFont="1" applyBorder="1" applyAlignment="1">
      <alignment vertical="center" wrapText="1"/>
    </xf>
    <xf numFmtId="0" fontId="76" fillId="0" borderId="39" xfId="0" applyFont="1" applyBorder="1" applyAlignment="1">
      <alignment vertical="center" wrapText="1"/>
    </xf>
    <xf numFmtId="0" fontId="76" fillId="0" borderId="103" xfId="0" applyFont="1" applyBorder="1" applyAlignment="1">
      <alignment vertical="center" wrapText="1"/>
    </xf>
    <xf numFmtId="0" fontId="76" fillId="0" borderId="133" xfId="0" applyFont="1" applyBorder="1" applyAlignment="1">
      <alignment vertical="center" wrapText="1"/>
    </xf>
    <xf numFmtId="0" fontId="76" fillId="0" borderId="129" xfId="0" applyFont="1" applyBorder="1" applyAlignment="1">
      <alignment vertical="center" wrapText="1"/>
    </xf>
    <xf numFmtId="0" fontId="76" fillId="0" borderId="53" xfId="0" applyFont="1" applyBorder="1" applyAlignment="1">
      <alignment horizontal="center" vertical="center" wrapText="1"/>
    </xf>
    <xf numFmtId="0" fontId="76" fillId="0" borderId="131" xfId="0" applyFont="1" applyBorder="1" applyAlignment="1">
      <alignment vertical="center" wrapText="1"/>
    </xf>
    <xf numFmtId="0" fontId="76" fillId="0" borderId="14" xfId="0" applyFont="1" applyBorder="1" applyAlignment="1">
      <alignment vertical="center" wrapText="1"/>
    </xf>
    <xf numFmtId="0" fontId="76" fillId="0" borderId="51" xfId="0" applyFont="1" applyBorder="1" applyAlignment="1">
      <alignment vertical="center" wrapText="1"/>
    </xf>
    <xf numFmtId="0" fontId="76" fillId="0" borderId="132" xfId="0" applyFont="1" applyBorder="1" applyAlignment="1">
      <alignment horizontal="center" vertical="center" wrapText="1"/>
    </xf>
    <xf numFmtId="0" fontId="76" fillId="0" borderId="131"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66"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06" xfId="0" applyFont="1" applyBorder="1" applyAlignment="1">
      <alignment horizontal="center" vertical="center" wrapText="1"/>
    </xf>
    <xf numFmtId="0" fontId="76" fillId="0" borderId="133" xfId="0" applyFont="1" applyBorder="1" applyAlignment="1">
      <alignment horizontal="center" vertical="center" wrapText="1"/>
    </xf>
    <xf numFmtId="0" fontId="76" fillId="0" borderId="51" xfId="0" applyFont="1" applyBorder="1" applyAlignment="1">
      <alignment horizontal="center" vertical="center" wrapText="1"/>
    </xf>
    <xf numFmtId="0" fontId="76" fillId="0" borderId="53" xfId="0" applyFont="1" applyBorder="1" applyAlignment="1">
      <alignment horizontal="right" vertical="center" wrapText="1"/>
    </xf>
    <xf numFmtId="0" fontId="76" fillId="0" borderId="131" xfId="0" applyFont="1" applyBorder="1" applyAlignment="1">
      <alignment horizontal="right" vertical="center" wrapText="1"/>
    </xf>
    <xf numFmtId="0" fontId="76" fillId="0" borderId="14" xfId="0" applyFont="1" applyBorder="1" applyAlignment="1">
      <alignment horizontal="right" vertical="center" wrapText="1"/>
    </xf>
    <xf numFmtId="0" fontId="76" fillId="0" borderId="37" xfId="0" applyFont="1" applyBorder="1" applyAlignment="1">
      <alignment horizontal="right" vertical="center" wrapText="1"/>
    </xf>
    <xf numFmtId="0" fontId="76" fillId="0" borderId="0" xfId="0" applyFont="1" applyBorder="1" applyAlignment="1">
      <alignment horizontal="right" vertical="center" wrapText="1"/>
    </xf>
    <xf numFmtId="0" fontId="76" fillId="0" borderId="11" xfId="0" applyFont="1" applyBorder="1" applyAlignment="1">
      <alignment horizontal="right" vertical="center" wrapText="1"/>
    </xf>
    <xf numFmtId="0" fontId="76" fillId="0" borderId="103" xfId="0" applyFont="1" applyBorder="1" applyAlignment="1">
      <alignment horizontal="right" vertical="center" wrapText="1"/>
    </xf>
    <xf numFmtId="0" fontId="76" fillId="0" borderId="133" xfId="0" applyFont="1" applyBorder="1" applyAlignment="1">
      <alignment horizontal="right" vertical="center" wrapText="1"/>
    </xf>
    <xf numFmtId="0" fontId="76" fillId="0" borderId="51" xfId="0" applyFont="1" applyBorder="1" applyAlignment="1">
      <alignment horizontal="right" vertical="center" wrapText="1"/>
    </xf>
    <xf numFmtId="0" fontId="76" fillId="0" borderId="130" xfId="0" applyFont="1" applyBorder="1" applyAlignment="1">
      <alignment vertical="center" wrapText="1"/>
    </xf>
    <xf numFmtId="0" fontId="0" fillId="0" borderId="4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15" xfId="0" applyFont="1" applyBorder="1" applyAlignment="1">
      <alignment horizontal="left" vertical="center" wrapText="1"/>
    </xf>
    <xf numFmtId="0" fontId="0" fillId="0" borderId="67" xfId="0" applyFont="1" applyBorder="1" applyAlignment="1">
      <alignment horizontal="left" vertical="center" wrapText="1"/>
    </xf>
    <xf numFmtId="0" fontId="0" fillId="0" borderId="123" xfId="0" applyFont="1" applyBorder="1" applyAlignment="1">
      <alignment horizontal="left" vertical="center" wrapText="1"/>
    </xf>
    <xf numFmtId="0" fontId="0" fillId="0" borderId="67" xfId="0" applyFont="1" applyBorder="1" applyAlignment="1">
      <alignment horizontal="left" vertical="center" wrapText="1"/>
    </xf>
    <xf numFmtId="0" fontId="0" fillId="0" borderId="123" xfId="0" applyFont="1" applyBorder="1" applyAlignment="1">
      <alignment horizontal="left" vertical="center" wrapText="1"/>
    </xf>
    <xf numFmtId="0" fontId="25" fillId="0" borderId="48" xfId="0" applyFont="1" applyBorder="1" applyAlignment="1">
      <alignment horizontal="center" vertical="top" wrapText="1"/>
    </xf>
    <xf numFmtId="0" fontId="5" fillId="0" borderId="31" xfId="0" applyFont="1" applyBorder="1" applyAlignment="1">
      <alignment horizontal="center" vertical="top" wrapText="1"/>
    </xf>
    <xf numFmtId="38" fontId="4" fillId="0" borderId="48" xfId="49" applyFont="1" applyBorder="1" applyAlignment="1">
      <alignment horizontal="right" vertical="center" wrapText="1"/>
    </xf>
    <xf numFmtId="38" fontId="4" fillId="0" borderId="31" xfId="49" applyFont="1" applyBorder="1" applyAlignment="1">
      <alignment horizontal="right" vertical="center" wrapText="1"/>
    </xf>
    <xf numFmtId="38" fontId="4" fillId="0" borderId="50" xfId="49" applyFont="1" applyBorder="1" applyAlignment="1">
      <alignment horizontal="right" vertical="center" wrapText="1"/>
    </xf>
    <xf numFmtId="0" fontId="0" fillId="0" borderId="53"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51" xfId="0" applyFont="1" applyBorder="1" applyAlignment="1">
      <alignment horizontal="center" vertical="center" wrapText="1"/>
    </xf>
    <xf numFmtId="0" fontId="4" fillId="0" borderId="26" xfId="0" applyFont="1" applyBorder="1" applyAlignment="1">
      <alignment horizontal="center" vertical="center" wrapText="1"/>
    </xf>
    <xf numFmtId="0" fontId="82" fillId="0" borderId="48" xfId="0" applyFont="1" applyBorder="1" applyAlignment="1">
      <alignment horizontal="center" vertical="center" wrapText="1"/>
    </xf>
    <xf numFmtId="0" fontId="82" fillId="0" borderId="31" xfId="0" applyFont="1" applyBorder="1" applyAlignment="1">
      <alignment horizontal="center" vertical="center" wrapText="1"/>
    </xf>
    <xf numFmtId="0" fontId="82" fillId="0" borderId="50" xfId="0" applyFont="1" applyBorder="1" applyAlignment="1">
      <alignment horizontal="center" vertical="center" wrapText="1"/>
    </xf>
    <xf numFmtId="0" fontId="0" fillId="0" borderId="16" xfId="0" applyFont="1" applyBorder="1" applyAlignment="1">
      <alignment vertical="center"/>
    </xf>
    <xf numFmtId="0" fontId="0" fillId="0" borderId="36" xfId="0" applyFont="1" applyBorder="1" applyAlignment="1">
      <alignment vertical="center"/>
    </xf>
    <xf numFmtId="0" fontId="0" fillId="0" borderId="165" xfId="0" applyFont="1" applyBorder="1" applyAlignment="1">
      <alignment vertical="center"/>
    </xf>
    <xf numFmtId="0" fontId="0" fillId="0" borderId="5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03" xfId="0" applyFont="1" applyBorder="1" applyAlignment="1">
      <alignment horizontal="center" vertical="center" wrapText="1"/>
    </xf>
    <xf numFmtId="0" fontId="31" fillId="0" borderId="53" xfId="0" applyFont="1" applyBorder="1" applyAlignment="1">
      <alignment horizontal="left" vertical="center" wrapText="1"/>
    </xf>
    <xf numFmtId="0" fontId="31" fillId="0" borderId="14" xfId="0" applyFont="1" applyBorder="1" applyAlignment="1">
      <alignment horizontal="left" vertical="center" wrapText="1"/>
    </xf>
    <xf numFmtId="0" fontId="31" fillId="0" borderId="37" xfId="0" applyFont="1" applyBorder="1" applyAlignment="1">
      <alignment horizontal="left" vertical="center" wrapText="1"/>
    </xf>
    <xf numFmtId="0" fontId="31" fillId="0" borderId="11" xfId="0" applyFont="1" applyBorder="1" applyAlignment="1">
      <alignment horizontal="left" vertical="center" wrapText="1"/>
    </xf>
    <xf numFmtId="0" fontId="31" fillId="0" borderId="103" xfId="0" applyFont="1" applyBorder="1" applyAlignment="1">
      <alignment horizontal="left" vertical="center" wrapText="1"/>
    </xf>
    <xf numFmtId="0" fontId="31" fillId="0" borderId="51" xfId="0" applyFont="1" applyBorder="1" applyAlignment="1">
      <alignment horizontal="left" vertical="center" wrapText="1"/>
    </xf>
    <xf numFmtId="0" fontId="11" fillId="0" borderId="29"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123" xfId="0" applyFont="1" applyBorder="1" applyAlignment="1">
      <alignment horizontal="center" vertical="center" wrapText="1"/>
    </xf>
    <xf numFmtId="0" fontId="6" fillId="0" borderId="15" xfId="0" applyFont="1" applyBorder="1" applyAlignment="1">
      <alignment horizontal="left" vertical="center" wrapText="1"/>
    </xf>
    <xf numFmtId="0" fontId="6" fillId="0" borderId="67" xfId="0" applyFont="1" applyBorder="1" applyAlignment="1">
      <alignment horizontal="left" vertical="center" wrapText="1"/>
    </xf>
    <xf numFmtId="0" fontId="4" fillId="0" borderId="22" xfId="0" applyFont="1" applyBorder="1" applyAlignment="1">
      <alignment horizontal="center" vertical="center" wrapText="1"/>
    </xf>
    <xf numFmtId="0" fontId="4" fillId="0" borderId="36" xfId="0" applyFont="1" applyBorder="1" applyAlignment="1">
      <alignment horizontal="center" vertical="center"/>
    </xf>
    <xf numFmtId="0" fontId="4" fillId="0" borderId="165" xfId="0" applyFont="1" applyBorder="1" applyAlignment="1">
      <alignment horizontal="center" vertical="center"/>
    </xf>
    <xf numFmtId="0" fontId="4" fillId="0" borderId="16" xfId="0" applyFont="1" applyBorder="1" applyAlignment="1">
      <alignment vertical="center" wrapText="1"/>
    </xf>
    <xf numFmtId="0" fontId="4" fillId="0" borderId="36" xfId="0" applyFont="1" applyBorder="1" applyAlignment="1">
      <alignment vertical="center"/>
    </xf>
    <xf numFmtId="38" fontId="82" fillId="0" borderId="48" xfId="49" applyFont="1" applyBorder="1" applyAlignment="1">
      <alignment horizontal="right" vertical="center" wrapText="1"/>
    </xf>
    <xf numFmtId="38" fontId="82" fillId="0" borderId="31" xfId="49" applyFont="1" applyBorder="1" applyAlignment="1">
      <alignment horizontal="right" vertical="center" wrapText="1"/>
    </xf>
    <xf numFmtId="38" fontId="82" fillId="0" borderId="50" xfId="49" applyFont="1" applyBorder="1" applyAlignment="1">
      <alignment horizontal="right" vertical="center" wrapText="1"/>
    </xf>
    <xf numFmtId="0" fontId="7" fillId="0" borderId="26"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50" xfId="0" applyFont="1" applyBorder="1" applyAlignment="1">
      <alignment horizontal="center" vertical="center" wrapText="1"/>
    </xf>
    <xf numFmtId="0" fontId="4" fillId="0" borderId="79" xfId="0" applyFont="1" applyBorder="1" applyAlignment="1">
      <alignment wrapText="1"/>
    </xf>
    <xf numFmtId="0" fontId="4" fillId="0" borderId="55" xfId="0" applyFont="1" applyBorder="1" applyAlignment="1">
      <alignment wrapText="1"/>
    </xf>
    <xf numFmtId="0" fontId="4" fillId="0" borderId="169" xfId="0" applyFont="1" applyBorder="1" applyAlignment="1">
      <alignment wrapText="1"/>
    </xf>
    <xf numFmtId="0" fontId="4" fillId="0" borderId="4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0" xfId="0" applyFont="1" applyBorder="1" applyAlignment="1">
      <alignment horizontal="center" vertical="center" wrapText="1"/>
    </xf>
    <xf numFmtId="0" fontId="0" fillId="0" borderId="16" xfId="0" applyFont="1" applyBorder="1" applyAlignment="1">
      <alignment vertical="center" wrapText="1"/>
    </xf>
    <xf numFmtId="0" fontId="0" fillId="0" borderId="36" xfId="0" applyFont="1" applyBorder="1" applyAlignment="1">
      <alignment vertical="center" wrapText="1"/>
    </xf>
    <xf numFmtId="0" fontId="0" fillId="0" borderId="165" xfId="0" applyFont="1" applyBorder="1" applyAlignment="1">
      <alignment vertical="center" wrapText="1"/>
    </xf>
    <xf numFmtId="0" fontId="24" fillId="0" borderId="16" xfId="0" applyFont="1" applyBorder="1" applyAlignment="1">
      <alignment vertical="center" wrapText="1"/>
    </xf>
    <xf numFmtId="0" fontId="24" fillId="0" borderId="36" xfId="0" applyFont="1" applyBorder="1" applyAlignment="1">
      <alignment vertical="center" wrapText="1"/>
    </xf>
    <xf numFmtId="0" fontId="0" fillId="0" borderId="5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8" xfId="0" applyFont="1" applyBorder="1" applyAlignment="1">
      <alignment horizontal="center" vertical="center" wrapText="1"/>
    </xf>
    <xf numFmtId="0" fontId="0" fillId="33" borderId="21" xfId="0" applyFill="1" applyBorder="1" applyAlignment="1">
      <alignment vertical="top" wrapText="1"/>
    </xf>
    <xf numFmtId="0" fontId="0" fillId="0" borderId="83" xfId="0" applyBorder="1" applyAlignment="1">
      <alignment vertical="top" wrapText="1"/>
    </xf>
    <xf numFmtId="182" fontId="0" fillId="33" borderId="25" xfId="49" applyNumberFormat="1" applyFont="1" applyFill="1" applyBorder="1" applyAlignment="1">
      <alignment horizontal="center" vertical="center" wrapText="1"/>
    </xf>
    <xf numFmtId="0" fontId="0" fillId="33" borderId="66" xfId="0" applyFill="1" applyBorder="1" applyAlignment="1">
      <alignment vertical="center"/>
    </xf>
    <xf numFmtId="0" fontId="0" fillId="33" borderId="105" xfId="0" applyFill="1" applyBorder="1" applyAlignment="1">
      <alignment vertical="center"/>
    </xf>
    <xf numFmtId="0" fontId="13" fillId="39" borderId="48" xfId="0" applyFont="1" applyFill="1" applyBorder="1" applyAlignment="1">
      <alignment horizontal="center" vertical="center" wrapText="1"/>
    </xf>
    <xf numFmtId="0" fontId="13" fillId="0" borderId="31" xfId="0" applyFont="1" applyBorder="1" applyAlignment="1">
      <alignment horizontal="center" vertical="center" wrapText="1"/>
    </xf>
    <xf numFmtId="0" fontId="13" fillId="0" borderId="150" xfId="0" applyFont="1" applyBorder="1" applyAlignment="1">
      <alignment horizontal="center" vertical="center" wrapText="1"/>
    </xf>
    <xf numFmtId="38" fontId="0" fillId="36" borderId="183" xfId="49" applyFont="1" applyFill="1" applyBorder="1" applyAlignment="1">
      <alignment horizontal="distributed" vertical="center" wrapText="1"/>
    </xf>
    <xf numFmtId="0" fontId="0" fillId="36" borderId="21" xfId="0" applyFill="1" applyBorder="1" applyAlignment="1">
      <alignment horizontal="distributed" vertical="center"/>
    </xf>
    <xf numFmtId="0" fontId="0" fillId="36" borderId="83" xfId="0" applyFill="1" applyBorder="1" applyAlignment="1">
      <alignment horizontal="distributed" vertical="center"/>
    </xf>
    <xf numFmtId="182" fontId="0" fillId="33" borderId="112" xfId="49" applyNumberFormat="1" applyFont="1" applyFill="1" applyBorder="1" applyAlignment="1">
      <alignment horizontal="center" vertical="center" wrapText="1"/>
    </xf>
    <xf numFmtId="0" fontId="0" fillId="33" borderId="108" xfId="0" applyFill="1" applyBorder="1" applyAlignment="1">
      <alignment vertical="center"/>
    </xf>
    <xf numFmtId="0" fontId="0" fillId="33" borderId="113" xfId="0" applyFill="1" applyBorder="1" applyAlignment="1">
      <alignment vertical="center"/>
    </xf>
    <xf numFmtId="0" fontId="13" fillId="39" borderId="25"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106" xfId="0" applyBorder="1" applyAlignment="1">
      <alignment horizontal="center" vertical="center" wrapText="1"/>
    </xf>
    <xf numFmtId="0" fontId="0" fillId="0" borderId="129" xfId="0" applyBorder="1" applyAlignment="1">
      <alignment horizontal="center" vertical="center" wrapText="1"/>
    </xf>
    <xf numFmtId="0" fontId="0" fillId="44" borderId="24" xfId="0" applyFill="1" applyBorder="1" applyAlignment="1">
      <alignment horizontal="center" vertical="center" wrapText="1"/>
    </xf>
    <xf numFmtId="0" fontId="0" fillId="0" borderId="21" xfId="0" applyBorder="1" applyAlignment="1">
      <alignment horizontal="center" vertical="center" wrapText="1"/>
    </xf>
    <xf numFmtId="0" fontId="0" fillId="0" borderId="83" xfId="0" applyBorder="1" applyAlignment="1">
      <alignment horizontal="center" vertical="center" wrapText="1"/>
    </xf>
    <xf numFmtId="182" fontId="0" fillId="33" borderId="163" xfId="49" applyNumberFormat="1" applyFont="1" applyFill="1" applyBorder="1" applyAlignment="1">
      <alignment horizontal="center" vertical="center" wrapText="1"/>
    </xf>
    <xf numFmtId="0" fontId="0" fillId="33" borderId="118" xfId="0" applyFill="1" applyBorder="1" applyAlignment="1">
      <alignment vertical="center"/>
    </xf>
    <xf numFmtId="0" fontId="0" fillId="33" borderId="164" xfId="0" applyFill="1" applyBorder="1" applyAlignment="1">
      <alignment vertical="center"/>
    </xf>
    <xf numFmtId="38" fontId="0" fillId="33" borderId="22" xfId="49" applyFont="1" applyFill="1" applyBorder="1" applyAlignment="1">
      <alignment horizontal="distributed" vertical="center" wrapText="1"/>
    </xf>
    <xf numFmtId="38" fontId="0" fillId="33" borderId="36" xfId="49" applyFont="1" applyFill="1" applyBorder="1" applyAlignment="1">
      <alignment horizontal="distributed" vertical="center" wrapText="1"/>
    </xf>
    <xf numFmtId="38" fontId="0" fillId="33" borderId="114" xfId="49" applyFont="1" applyFill="1" applyBorder="1" applyAlignment="1">
      <alignment horizontal="distributed" vertical="center" wrapText="1"/>
    </xf>
    <xf numFmtId="38" fontId="0" fillId="33" borderId="23" xfId="49" applyFont="1" applyFill="1" applyBorder="1" applyAlignment="1">
      <alignment horizontal="center" vertical="center" wrapText="1"/>
    </xf>
    <xf numFmtId="38" fontId="0" fillId="33" borderId="11" xfId="49" applyFont="1" applyFill="1" applyBorder="1" applyAlignment="1">
      <alignment horizontal="center" vertical="center" wrapText="1"/>
    </xf>
    <xf numFmtId="38" fontId="0" fillId="33" borderId="184" xfId="49" applyFont="1" applyFill="1" applyBorder="1" applyAlignment="1">
      <alignment horizontal="center" vertical="center" wrapText="1"/>
    </xf>
    <xf numFmtId="38" fontId="0" fillId="36" borderId="185" xfId="49" applyFont="1" applyFill="1" applyBorder="1" applyAlignment="1">
      <alignment horizontal="distributed" vertical="center"/>
    </xf>
    <xf numFmtId="0" fontId="0" fillId="36" borderId="186" xfId="0" applyFill="1" applyBorder="1" applyAlignment="1">
      <alignment horizontal="distributed" vertical="center"/>
    </xf>
    <xf numFmtId="0" fontId="0" fillId="36" borderId="187" xfId="0" applyFill="1" applyBorder="1" applyAlignment="1">
      <alignment horizontal="distributed" vertical="center"/>
    </xf>
    <xf numFmtId="0" fontId="0" fillId="33" borderId="24" xfId="0" applyFill="1" applyBorder="1" applyAlignment="1">
      <alignment horizontal="center" vertical="center" wrapText="1"/>
    </xf>
    <xf numFmtId="0" fontId="0" fillId="33" borderId="40" xfId="0" applyFill="1" applyBorder="1" applyAlignment="1">
      <alignment horizontal="center" vertical="center" wrapText="1"/>
    </xf>
    <xf numFmtId="38" fontId="0" fillId="36" borderId="12" xfId="49" applyFont="1" applyFill="1" applyBorder="1" applyAlignment="1">
      <alignment horizontal="distributed" vertical="center" wrapText="1"/>
    </xf>
    <xf numFmtId="38" fontId="0" fillId="36" borderId="18" xfId="49" applyFont="1" applyFill="1" applyBorder="1" applyAlignment="1">
      <alignment horizontal="distributed" vertical="center" wrapText="1"/>
    </xf>
    <xf numFmtId="38" fontId="0" fillId="36" borderId="48" xfId="49" applyFont="1" applyFill="1" applyBorder="1" applyAlignment="1">
      <alignment horizontal="distributed" vertical="center" wrapText="1"/>
    </xf>
    <xf numFmtId="38" fontId="0" fillId="36" borderId="31" xfId="49" applyFont="1" applyFill="1" applyBorder="1" applyAlignment="1">
      <alignment horizontal="distributed" vertical="center" wrapText="1"/>
    </xf>
    <xf numFmtId="38" fontId="0" fillId="36" borderId="150" xfId="49" applyFont="1" applyFill="1" applyBorder="1" applyAlignment="1">
      <alignment horizontal="distributed" vertical="center" wrapText="1"/>
    </xf>
    <xf numFmtId="38" fontId="0" fillId="36" borderId="53" xfId="49" applyFont="1" applyFill="1" applyBorder="1" applyAlignment="1">
      <alignment horizontal="distributed" vertical="center" wrapText="1"/>
    </xf>
    <xf numFmtId="38" fontId="0" fillId="36" borderId="37" xfId="49" applyFont="1" applyFill="1" applyBorder="1" applyAlignment="1">
      <alignment horizontal="distributed" vertical="center" wrapText="1"/>
    </xf>
    <xf numFmtId="38" fontId="0" fillId="36" borderId="134" xfId="49" applyFont="1" applyFill="1" applyBorder="1" applyAlignment="1">
      <alignment horizontal="distributed" vertical="center" wrapText="1"/>
    </xf>
    <xf numFmtId="38" fontId="0" fillId="36" borderId="42" xfId="49" applyFont="1" applyFill="1" applyBorder="1" applyAlignment="1">
      <alignment horizontal="distributed" vertical="center" wrapText="1"/>
    </xf>
    <xf numFmtId="38" fontId="0" fillId="36" borderId="14" xfId="49" applyFont="1" applyFill="1" applyBorder="1" applyAlignment="1">
      <alignment horizontal="distributed" vertical="center" wrapText="1"/>
    </xf>
    <xf numFmtId="38" fontId="0" fillId="36" borderId="53" xfId="49" applyFont="1" applyFill="1" applyBorder="1" applyAlignment="1">
      <alignment horizontal="distributed" vertical="center" wrapText="1"/>
    </xf>
    <xf numFmtId="0" fontId="0" fillId="0" borderId="37" xfId="0" applyBorder="1" applyAlignment="1">
      <alignment vertical="center" wrapText="1"/>
    </xf>
    <xf numFmtId="0" fontId="0" fillId="0" borderId="134" xfId="0" applyBorder="1" applyAlignment="1">
      <alignment vertical="center" wrapText="1"/>
    </xf>
    <xf numFmtId="38" fontId="4" fillId="33" borderId="25" xfId="49" applyFont="1" applyFill="1" applyBorder="1" applyAlignment="1">
      <alignment horizontal="center" vertical="center"/>
    </xf>
    <xf numFmtId="38" fontId="4" fillId="33" borderId="30" xfId="49" applyFont="1" applyFill="1" applyBorder="1" applyAlignment="1">
      <alignment horizontal="center" vertical="center"/>
    </xf>
    <xf numFmtId="38" fontId="4" fillId="33" borderId="106" xfId="49" applyFont="1" applyFill="1" applyBorder="1" applyAlignment="1">
      <alignment horizontal="center" vertical="center"/>
    </xf>
    <xf numFmtId="38" fontId="4" fillId="33" borderId="129" xfId="49" applyFont="1" applyFill="1" applyBorder="1" applyAlignment="1">
      <alignment horizontal="center" vertical="center"/>
    </xf>
    <xf numFmtId="38" fontId="4" fillId="33" borderId="10" xfId="49" applyFont="1" applyFill="1" applyBorder="1" applyAlignment="1">
      <alignment horizontal="center" vertical="center"/>
    </xf>
    <xf numFmtId="0" fontId="0" fillId="33" borderId="10" xfId="0" applyFill="1" applyBorder="1" applyAlignment="1">
      <alignment horizontal="center" vertical="center"/>
    </xf>
    <xf numFmtId="0" fontId="4" fillId="33" borderId="133" xfId="0" applyFont="1" applyFill="1" applyBorder="1" applyAlignment="1">
      <alignment horizontal="center" vertical="center"/>
    </xf>
    <xf numFmtId="0" fontId="0" fillId="33" borderId="133" xfId="0" applyFill="1" applyBorder="1" applyAlignment="1">
      <alignment horizontal="center" vertical="center"/>
    </xf>
    <xf numFmtId="38" fontId="0" fillId="33" borderId="25" xfId="49" applyFont="1" applyFill="1" applyBorder="1" applyAlignment="1">
      <alignment horizontal="center" vertical="center"/>
    </xf>
    <xf numFmtId="38" fontId="0" fillId="33" borderId="30" xfId="49" applyFont="1" applyFill="1" applyBorder="1" applyAlignment="1">
      <alignment horizontal="center" vertical="center"/>
    </xf>
    <xf numFmtId="38" fontId="0" fillId="33" borderId="106" xfId="49" applyFont="1" applyFill="1" applyBorder="1" applyAlignment="1">
      <alignment horizontal="center" vertical="center"/>
    </xf>
    <xf numFmtId="38" fontId="0" fillId="33" borderId="129" xfId="49" applyFont="1" applyFill="1" applyBorder="1" applyAlignment="1">
      <alignment horizontal="center" vertical="center"/>
    </xf>
    <xf numFmtId="38" fontId="0" fillId="36" borderId="132" xfId="49" applyFont="1" applyFill="1" applyBorder="1" applyAlignment="1">
      <alignment horizontal="distributed" vertical="center" wrapText="1"/>
    </xf>
    <xf numFmtId="38" fontId="0" fillId="36" borderId="66" xfId="49" applyFont="1" applyFill="1" applyBorder="1" applyAlignment="1">
      <alignment horizontal="distributed" vertical="center" wrapText="1"/>
    </xf>
    <xf numFmtId="38" fontId="0" fillId="36" borderId="105" xfId="49" applyFont="1" applyFill="1" applyBorder="1" applyAlignment="1">
      <alignment horizontal="distributed" vertical="center" wrapText="1"/>
    </xf>
    <xf numFmtId="38" fontId="0" fillId="36" borderId="16" xfId="49" applyFont="1" applyFill="1" applyBorder="1" applyAlignment="1">
      <alignment horizontal="distributed" vertical="center" wrapText="1"/>
    </xf>
    <xf numFmtId="38" fontId="0" fillId="36" borderId="36" xfId="49" applyFont="1" applyFill="1" applyBorder="1" applyAlignment="1">
      <alignment horizontal="distributed" vertical="center" wrapText="1"/>
    </xf>
    <xf numFmtId="38" fontId="0" fillId="36" borderId="114" xfId="49" applyFont="1" applyFill="1" applyBorder="1" applyAlignment="1">
      <alignment horizontal="distributed" vertical="center" wrapText="1"/>
    </xf>
    <xf numFmtId="38" fontId="4" fillId="33" borderId="25" xfId="49" applyFont="1" applyFill="1" applyBorder="1" applyAlignment="1">
      <alignment horizontal="center" vertical="center"/>
    </xf>
    <xf numFmtId="0" fontId="4" fillId="0" borderId="10" xfId="0" applyFont="1" applyBorder="1" applyAlignment="1">
      <alignment horizontal="center" vertical="center"/>
    </xf>
    <xf numFmtId="0" fontId="4" fillId="0" borderId="30" xfId="0" applyFont="1" applyBorder="1" applyAlignment="1">
      <alignment horizontal="center" vertical="center"/>
    </xf>
    <xf numFmtId="0" fontId="4" fillId="0" borderId="106" xfId="0" applyFont="1" applyBorder="1" applyAlignment="1">
      <alignment horizontal="center" vertical="center"/>
    </xf>
    <xf numFmtId="0" fontId="4" fillId="0" borderId="133" xfId="0" applyFont="1" applyBorder="1" applyAlignment="1">
      <alignment horizontal="center" vertical="center"/>
    </xf>
    <xf numFmtId="0" fontId="4" fillId="0" borderId="129" xfId="0" applyFont="1" applyBorder="1" applyAlignment="1">
      <alignment horizontal="center" vertical="center"/>
    </xf>
    <xf numFmtId="182" fontId="0" fillId="33" borderId="24" xfId="49" applyNumberFormat="1" applyFont="1" applyFill="1" applyBorder="1" applyAlignment="1">
      <alignment horizontal="center" vertical="center" wrapText="1"/>
    </xf>
    <xf numFmtId="0" fontId="0" fillId="33" borderId="21" xfId="0" applyFill="1" applyBorder="1" applyAlignment="1">
      <alignment vertical="center"/>
    </xf>
    <xf numFmtId="0" fontId="0" fillId="33" borderId="83" xfId="0" applyFill="1" applyBorder="1" applyAlignment="1">
      <alignment vertical="center"/>
    </xf>
    <xf numFmtId="38" fontId="0" fillId="36" borderId="11" xfId="49" applyFont="1" applyFill="1" applyBorder="1" applyAlignment="1">
      <alignment horizontal="distributed" vertical="center" wrapText="1"/>
    </xf>
    <xf numFmtId="38" fontId="0" fillId="36" borderId="184" xfId="49" applyFont="1" applyFill="1" applyBorder="1" applyAlignment="1">
      <alignment horizontal="distributed" vertical="center" wrapText="1"/>
    </xf>
    <xf numFmtId="38" fontId="0" fillId="36" borderId="48" xfId="49" applyFont="1" applyFill="1" applyBorder="1" applyAlignment="1">
      <alignment horizontal="distributed" vertical="center" wrapText="1"/>
    </xf>
    <xf numFmtId="0" fontId="0" fillId="0" borderId="31" xfId="0" applyBorder="1" applyAlignment="1">
      <alignment vertical="center" wrapText="1"/>
    </xf>
    <xf numFmtId="0" fontId="0" fillId="0" borderId="150" xfId="0" applyBorder="1" applyAlignment="1">
      <alignment vertical="center" wrapText="1"/>
    </xf>
    <xf numFmtId="0" fontId="9" fillId="0" borderId="31" xfId="0" applyFont="1" applyBorder="1" applyAlignment="1">
      <alignment vertical="center" wrapText="1"/>
    </xf>
    <xf numFmtId="0" fontId="9" fillId="0" borderId="150" xfId="0" applyFont="1" applyBorder="1" applyAlignment="1">
      <alignment vertical="center" wrapText="1"/>
    </xf>
    <xf numFmtId="38" fontId="0" fillId="33" borderId="27" xfId="49"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37" xfId="0" applyFill="1" applyBorder="1" applyAlignment="1">
      <alignment horizontal="center" vertical="center" wrapText="1"/>
    </xf>
    <xf numFmtId="0" fontId="0" fillId="33" borderId="0" xfId="0" applyFill="1" applyAlignment="1">
      <alignment horizontal="center" vertical="center" wrapText="1"/>
    </xf>
    <xf numFmtId="0" fontId="0" fillId="33" borderId="103" xfId="0" applyFill="1" applyBorder="1" applyAlignment="1">
      <alignment horizontal="center" vertical="center" wrapText="1"/>
    </xf>
    <xf numFmtId="0" fontId="0" fillId="33" borderId="133" xfId="0" applyFill="1" applyBorder="1" applyAlignment="1">
      <alignment horizontal="center" vertical="center" wrapText="1"/>
    </xf>
    <xf numFmtId="0" fontId="0" fillId="33" borderId="39" xfId="0" applyFill="1" applyBorder="1" applyAlignment="1">
      <alignment vertical="center" wrapText="1"/>
    </xf>
    <xf numFmtId="0" fontId="0" fillId="0" borderId="39" xfId="0" applyBorder="1" applyAlignment="1">
      <alignment vertical="center" wrapText="1"/>
    </xf>
    <xf numFmtId="0" fontId="0" fillId="0" borderId="117" xfId="0" applyBorder="1" applyAlignment="1">
      <alignment vertical="center" wrapText="1"/>
    </xf>
    <xf numFmtId="0" fontId="0" fillId="33" borderId="108" xfId="0" applyFill="1" applyBorder="1" applyAlignment="1">
      <alignment vertical="center" wrapText="1"/>
    </xf>
    <xf numFmtId="0" fontId="4" fillId="45" borderId="154" xfId="0" applyFont="1" applyFill="1" applyBorder="1" applyAlignment="1">
      <alignment horizontal="center" vertical="center" wrapText="1"/>
    </xf>
    <xf numFmtId="0" fontId="0" fillId="0" borderId="188" xfId="0" applyBorder="1" applyAlignment="1">
      <alignment horizontal="center" vertical="center" wrapText="1"/>
    </xf>
    <xf numFmtId="0" fontId="0" fillId="0" borderId="189" xfId="0" applyBorder="1" applyAlignment="1">
      <alignment horizontal="center" vertical="center" wrapText="1"/>
    </xf>
    <xf numFmtId="38" fontId="0" fillId="36" borderId="48" xfId="49" applyFont="1" applyFill="1" applyBorder="1" applyAlignment="1">
      <alignment horizontal="distributed" vertical="center"/>
    </xf>
    <xf numFmtId="0" fontId="0" fillId="0" borderId="150" xfId="0" applyBorder="1" applyAlignment="1">
      <alignment horizontal="distributed" vertical="center"/>
    </xf>
    <xf numFmtId="38" fontId="0" fillId="36" borderId="15" xfId="49" applyFont="1" applyFill="1" applyBorder="1" applyAlignment="1">
      <alignment horizontal="distributed" vertical="center"/>
    </xf>
    <xf numFmtId="0" fontId="0" fillId="0" borderId="151" xfId="0" applyBorder="1" applyAlignment="1">
      <alignment horizontal="distributed" vertical="center"/>
    </xf>
    <xf numFmtId="0" fontId="0" fillId="0" borderId="21" xfId="0" applyFont="1" applyBorder="1" applyAlignment="1">
      <alignment horizontal="distributed" vertical="center"/>
    </xf>
    <xf numFmtId="0" fontId="0" fillId="0" borderId="83" xfId="0" applyFont="1" applyBorder="1" applyAlignment="1">
      <alignment horizontal="distributed" vertical="center"/>
    </xf>
    <xf numFmtId="38" fontId="0" fillId="33" borderId="24" xfId="49" applyFont="1" applyFill="1" applyBorder="1" applyAlignment="1">
      <alignment horizontal="distributed" vertical="center" wrapText="1"/>
    </xf>
    <xf numFmtId="38" fontId="0" fillId="33" borderId="21" xfId="49" applyFont="1" applyFill="1" applyBorder="1" applyAlignment="1">
      <alignment horizontal="distributed" vertical="center" wrapText="1"/>
    </xf>
    <xf numFmtId="38" fontId="0" fillId="33" borderId="83" xfId="49" applyFont="1" applyFill="1" applyBorder="1" applyAlignment="1">
      <alignment horizontal="distributed" vertical="center" wrapText="1"/>
    </xf>
    <xf numFmtId="0" fontId="7" fillId="41" borderId="154" xfId="0" applyFont="1" applyFill="1" applyBorder="1" applyAlignment="1">
      <alignment horizontal="center" vertical="center" wrapText="1"/>
    </xf>
    <xf numFmtId="0" fontId="0" fillId="41" borderId="188" xfId="0" applyFont="1" applyFill="1" applyBorder="1" applyAlignment="1">
      <alignment horizontal="center" vertical="center" wrapText="1"/>
    </xf>
    <xf numFmtId="0" fontId="0" fillId="41" borderId="189" xfId="0" applyFont="1" applyFill="1" applyBorder="1" applyAlignment="1">
      <alignment horizontal="center" vertical="center" wrapText="1"/>
    </xf>
    <xf numFmtId="38" fontId="0" fillId="36" borderId="15" xfId="49" applyFont="1" applyFill="1" applyBorder="1" applyAlignment="1">
      <alignment horizontal="distributed" vertical="center" wrapText="1"/>
    </xf>
    <xf numFmtId="0" fontId="0" fillId="0" borderId="67" xfId="0" applyBorder="1" applyAlignment="1">
      <alignment vertical="center" wrapText="1"/>
    </xf>
    <xf numFmtId="0" fontId="0" fillId="0" borderId="151" xfId="0" applyBorder="1" applyAlignment="1">
      <alignment vertical="center" wrapText="1"/>
    </xf>
    <xf numFmtId="38" fontId="0" fillId="36" borderId="53" xfId="49" applyFont="1" applyFill="1" applyBorder="1" applyAlignment="1">
      <alignment horizontal="distributed" vertical="center"/>
    </xf>
    <xf numFmtId="0" fontId="0" fillId="36" borderId="37" xfId="0" applyFill="1" applyBorder="1" applyAlignment="1">
      <alignment horizontal="distributed" vertical="center"/>
    </xf>
    <xf numFmtId="0" fontId="0" fillId="36" borderId="134" xfId="0" applyFill="1" applyBorder="1" applyAlignment="1">
      <alignment horizontal="distributed" vertical="center"/>
    </xf>
    <xf numFmtId="38" fontId="0" fillId="36" borderId="15" xfId="49" applyFont="1" applyFill="1" applyBorder="1" applyAlignment="1">
      <alignment horizontal="distributed" vertical="center" wrapText="1"/>
    </xf>
    <xf numFmtId="38" fontId="0" fillId="36" borderId="67" xfId="49" applyFont="1" applyFill="1" applyBorder="1" applyAlignment="1">
      <alignment horizontal="distributed" vertical="center" wrapText="1"/>
    </xf>
    <xf numFmtId="38" fontId="0" fillId="36" borderId="151" xfId="49" applyFont="1" applyFill="1" applyBorder="1" applyAlignment="1">
      <alignment horizontal="distributed" vertical="center" wrapText="1"/>
    </xf>
    <xf numFmtId="0" fontId="0" fillId="36" borderId="37" xfId="0" applyFill="1" applyBorder="1" applyAlignment="1">
      <alignment horizontal="distributed" vertical="center" wrapText="1"/>
    </xf>
    <xf numFmtId="0" fontId="0" fillId="36" borderId="134" xfId="0" applyFill="1" applyBorder="1" applyAlignment="1">
      <alignment horizontal="distributed" vertical="center" wrapText="1"/>
    </xf>
    <xf numFmtId="38" fontId="0" fillId="36" borderId="12" xfId="49" applyFont="1" applyFill="1" applyBorder="1" applyAlignment="1">
      <alignment horizontal="distributed" vertical="center" wrapText="1"/>
    </xf>
    <xf numFmtId="38" fontId="0" fillId="36" borderId="17" xfId="49" applyFont="1" applyFill="1" applyBorder="1" applyAlignment="1">
      <alignment horizontal="distributed" vertical="center" wrapText="1"/>
    </xf>
    <xf numFmtId="38" fontId="0" fillId="36" borderId="16" xfId="49" applyFont="1" applyFill="1" applyBorder="1" applyAlignment="1">
      <alignment horizontal="distributed" vertical="center"/>
    </xf>
    <xf numFmtId="0" fontId="0" fillId="0" borderId="114" xfId="0" applyBorder="1" applyAlignment="1">
      <alignment horizontal="distributed" vertical="center"/>
    </xf>
    <xf numFmtId="38" fontId="0" fillId="36" borderId="73" xfId="49" applyFont="1" applyFill="1" applyBorder="1" applyAlignment="1">
      <alignment horizontal="distributed" vertical="center" wrapText="1"/>
    </xf>
    <xf numFmtId="0" fontId="82" fillId="0" borderId="27" xfId="0" applyFont="1" applyBorder="1" applyAlignment="1">
      <alignment horizontal="center" wrapText="1"/>
    </xf>
    <xf numFmtId="0" fontId="82" fillId="0" borderId="10" xfId="0" applyFont="1" applyBorder="1" applyAlignment="1">
      <alignment horizontal="center" wrapText="1"/>
    </xf>
    <xf numFmtId="0" fontId="82" fillId="0" borderId="30" xfId="0" applyFont="1" applyBorder="1" applyAlignment="1">
      <alignment horizontal="center" wrapText="1"/>
    </xf>
    <xf numFmtId="0" fontId="82" fillId="0" borderId="103" xfId="0" applyFont="1" applyBorder="1" applyAlignment="1">
      <alignment horizontal="center" wrapText="1"/>
    </xf>
    <xf numFmtId="0" fontId="82" fillId="0" borderId="133" xfId="0" applyFont="1" applyBorder="1" applyAlignment="1">
      <alignment horizontal="center" wrapText="1"/>
    </xf>
    <xf numFmtId="0" fontId="82" fillId="0" borderId="129" xfId="0" applyFont="1" applyBorder="1" applyAlignment="1">
      <alignment horizontal="center" wrapText="1"/>
    </xf>
    <xf numFmtId="0" fontId="76" fillId="0" borderId="47" xfId="0" applyFont="1" applyBorder="1" applyAlignment="1">
      <alignment horizontal="center" wrapText="1"/>
    </xf>
    <xf numFmtId="0" fontId="76" fillId="0" borderId="42" xfId="0" applyFont="1" applyBorder="1" applyAlignment="1">
      <alignment horizontal="center" wrapText="1"/>
    </xf>
    <xf numFmtId="0" fontId="77" fillId="0" borderId="132"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66"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106" xfId="0" applyFont="1" applyBorder="1" applyAlignment="1">
      <alignment horizontal="center" vertical="center" wrapText="1"/>
    </xf>
    <xf numFmtId="0" fontId="77" fillId="0" borderId="51" xfId="0" applyFont="1" applyBorder="1" applyAlignment="1">
      <alignment horizontal="center" vertical="center" wrapText="1"/>
    </xf>
    <xf numFmtId="0" fontId="76" fillId="0" borderId="48" xfId="0" applyFont="1" applyBorder="1" applyAlignment="1">
      <alignment vertical="center" wrapText="1"/>
    </xf>
    <xf numFmtId="0" fontId="76" fillId="0" borderId="31" xfId="0" applyFont="1" applyBorder="1" applyAlignment="1">
      <alignment vertical="center" wrapText="1"/>
    </xf>
    <xf numFmtId="0" fontId="76" fillId="0" borderId="31" xfId="0" applyFont="1" applyBorder="1" applyAlignment="1">
      <alignment wrapText="1"/>
    </xf>
    <xf numFmtId="0" fontId="76" fillId="0" borderId="50" xfId="0" applyFont="1" applyBorder="1" applyAlignment="1">
      <alignment wrapText="1"/>
    </xf>
    <xf numFmtId="0" fontId="76" fillId="0" borderId="14" xfId="0" applyFont="1" applyBorder="1" applyAlignment="1">
      <alignment wrapText="1"/>
    </xf>
    <xf numFmtId="0" fontId="76" fillId="0" borderId="37" xfId="0" applyFont="1" applyBorder="1" applyAlignment="1">
      <alignment wrapText="1"/>
    </xf>
    <xf numFmtId="0" fontId="76" fillId="0" borderId="11" xfId="0" applyFont="1" applyBorder="1" applyAlignment="1">
      <alignment wrapText="1"/>
    </xf>
    <xf numFmtId="0" fontId="76" fillId="0" borderId="103" xfId="0" applyFont="1" applyBorder="1" applyAlignment="1">
      <alignment wrapText="1"/>
    </xf>
    <xf numFmtId="0" fontId="76" fillId="0" borderId="51" xfId="0" applyFont="1" applyBorder="1" applyAlignment="1">
      <alignment wrapText="1"/>
    </xf>
    <xf numFmtId="0" fontId="76" fillId="0" borderId="131" xfId="0" applyFont="1" applyBorder="1" applyAlignment="1">
      <alignment wrapText="1"/>
    </xf>
    <xf numFmtId="0" fontId="76" fillId="0" borderId="130" xfId="0" applyFont="1" applyBorder="1" applyAlignment="1">
      <alignment wrapText="1"/>
    </xf>
    <xf numFmtId="0" fontId="76" fillId="0" borderId="0" xfId="0" applyFont="1" applyAlignment="1">
      <alignment wrapText="1"/>
    </xf>
    <xf numFmtId="0" fontId="76" fillId="0" borderId="39" xfId="0" applyFont="1" applyBorder="1" applyAlignment="1">
      <alignment wrapText="1"/>
    </xf>
    <xf numFmtId="0" fontId="76" fillId="0" borderId="133" xfId="0" applyFont="1" applyBorder="1" applyAlignment="1">
      <alignment wrapText="1"/>
    </xf>
    <xf numFmtId="0" fontId="76" fillId="0" borderId="129" xfId="0" applyFont="1" applyBorder="1" applyAlignment="1">
      <alignment wrapText="1"/>
    </xf>
    <xf numFmtId="0" fontId="76" fillId="0" borderId="188" xfId="0" applyFont="1" applyBorder="1" applyAlignment="1">
      <alignment horizontal="center" wrapText="1"/>
    </xf>
    <xf numFmtId="0" fontId="76" fillId="0" borderId="190" xfId="0" applyFont="1" applyBorder="1" applyAlignment="1">
      <alignment horizontal="center" wrapText="1"/>
    </xf>
    <xf numFmtId="0" fontId="76" fillId="0" borderId="25" xfId="0" applyFont="1" applyBorder="1" applyAlignment="1">
      <alignment horizontal="center" vertical="center" wrapText="1"/>
    </xf>
    <xf numFmtId="0" fontId="76" fillId="0" borderId="23" xfId="0" applyFont="1" applyBorder="1" applyAlignment="1">
      <alignment horizontal="center" vertical="center" wrapText="1"/>
    </xf>
    <xf numFmtId="0" fontId="76" fillId="0" borderId="27" xfId="0" applyFont="1" applyBorder="1" applyAlignment="1">
      <alignment vertical="center"/>
    </xf>
    <xf numFmtId="0" fontId="76" fillId="0" borderId="50" xfId="0" applyFont="1" applyBorder="1" applyAlignment="1">
      <alignment vertical="center"/>
    </xf>
    <xf numFmtId="0" fontId="76" fillId="0" borderId="12" xfId="0" applyFont="1" applyBorder="1" applyAlignment="1">
      <alignment/>
    </xf>
    <xf numFmtId="0" fontId="76" fillId="0" borderId="17" xfId="0" applyFont="1" applyBorder="1" applyAlignment="1">
      <alignment/>
    </xf>
    <xf numFmtId="0" fontId="76" fillId="0" borderId="42" xfId="0" applyFont="1" applyBorder="1" applyAlignment="1">
      <alignment/>
    </xf>
    <xf numFmtId="0" fontId="84" fillId="0" borderId="66" xfId="0" applyFont="1" applyBorder="1" applyAlignment="1">
      <alignment vertical="top" wrapText="1"/>
    </xf>
    <xf numFmtId="0" fontId="84" fillId="0" borderId="0" xfId="0" applyFont="1" applyAlignment="1">
      <alignment vertical="top" wrapText="1"/>
    </xf>
    <xf numFmtId="0" fontId="84" fillId="0" borderId="39" xfId="0" applyFont="1" applyBorder="1" applyAlignment="1">
      <alignment vertical="top" wrapText="1"/>
    </xf>
    <xf numFmtId="0" fontId="84" fillId="0" borderId="106" xfId="0" applyFont="1" applyBorder="1" applyAlignment="1">
      <alignment vertical="top" wrapText="1"/>
    </xf>
    <xf numFmtId="0" fontId="84" fillId="0" borderId="133" xfId="0" applyFont="1" applyBorder="1" applyAlignment="1">
      <alignment vertical="top" wrapText="1"/>
    </xf>
    <xf numFmtId="0" fontId="84" fillId="0" borderId="129" xfId="0" applyFont="1" applyBorder="1" applyAlignment="1">
      <alignment vertical="top" wrapText="1"/>
    </xf>
    <xf numFmtId="0" fontId="76" fillId="0" borderId="48" xfId="0" applyFont="1" applyBorder="1" applyAlignment="1">
      <alignment horizontal="center" vertical="center" wrapText="1"/>
    </xf>
    <xf numFmtId="0" fontId="76" fillId="0" borderId="50" xfId="0" applyFont="1" applyBorder="1" applyAlignment="1">
      <alignment horizontal="center" vertical="center" wrapText="1"/>
    </xf>
    <xf numFmtId="0" fontId="76" fillId="0" borderId="130" xfId="0" applyFont="1" applyBorder="1" applyAlignment="1">
      <alignment horizontal="center" vertical="center" wrapText="1"/>
    </xf>
    <xf numFmtId="0" fontId="76" fillId="0" borderId="103" xfId="0" applyFont="1" applyBorder="1" applyAlignment="1">
      <alignment horizontal="center" vertical="center" wrapText="1"/>
    </xf>
    <xf numFmtId="0" fontId="76" fillId="0" borderId="129" xfId="0" applyFont="1" applyBorder="1" applyAlignment="1">
      <alignment horizontal="center" vertical="center" wrapText="1"/>
    </xf>
    <xf numFmtId="0" fontId="80" fillId="0" borderId="53" xfId="0" applyFont="1" applyBorder="1" applyAlignment="1">
      <alignment vertical="center" wrapText="1"/>
    </xf>
    <xf numFmtId="0" fontId="76" fillId="0" borderId="0" xfId="0" applyFont="1" applyBorder="1" applyAlignment="1">
      <alignment wrapText="1"/>
    </xf>
    <xf numFmtId="0" fontId="76" fillId="0" borderId="132" xfId="0" applyFont="1" applyBorder="1" applyAlignment="1">
      <alignment vertical="center" wrapText="1"/>
    </xf>
    <xf numFmtId="0" fontId="76" fillId="0" borderId="172" xfId="0" applyFont="1" applyBorder="1" applyAlignment="1">
      <alignment vertical="center" wrapText="1"/>
    </xf>
    <xf numFmtId="0" fontId="76" fillId="0" borderId="191" xfId="0" applyFont="1" applyBorder="1" applyAlignment="1">
      <alignment vertical="center" wrapText="1"/>
    </xf>
    <xf numFmtId="0" fontId="76" fillId="0" borderId="50" xfId="0" applyFont="1" applyBorder="1" applyAlignment="1">
      <alignment vertical="center" wrapText="1"/>
    </xf>
    <xf numFmtId="0" fontId="76" fillId="0" borderId="180" xfId="0" applyFont="1" applyBorder="1" applyAlignment="1">
      <alignment horizontal="center" vertical="center" wrapText="1"/>
    </xf>
    <xf numFmtId="0" fontId="76" fillId="0" borderId="177" xfId="0" applyFont="1" applyBorder="1" applyAlignment="1">
      <alignment horizontal="center" vertical="center" wrapText="1"/>
    </xf>
    <xf numFmtId="0" fontId="76" fillId="0" borderId="181" xfId="0" applyFont="1" applyBorder="1" applyAlignment="1">
      <alignment vertical="center"/>
    </xf>
    <xf numFmtId="0" fontId="82" fillId="0" borderId="181" xfId="0" applyFont="1" applyBorder="1" applyAlignment="1">
      <alignment horizontal="center" wrapText="1"/>
    </xf>
    <xf numFmtId="0" fontId="82" fillId="0" borderId="176" xfId="0" applyFont="1" applyBorder="1" applyAlignment="1">
      <alignment horizontal="center" wrapText="1"/>
    </xf>
    <xf numFmtId="0" fontId="82" fillId="0" borderId="182" xfId="0" applyFont="1" applyBorder="1" applyAlignment="1">
      <alignment horizontal="center" wrapText="1"/>
    </xf>
    <xf numFmtId="0" fontId="76" fillId="0" borderId="175" xfId="0" applyFont="1" applyBorder="1" applyAlignment="1">
      <alignment horizontal="center" wrapText="1"/>
    </xf>
    <xf numFmtId="0" fontId="76" fillId="0" borderId="192" xfId="0" applyFont="1" applyBorder="1" applyAlignment="1">
      <alignment horizontal="center" wrapText="1"/>
    </xf>
    <xf numFmtId="0" fontId="76" fillId="0" borderId="106" xfId="0" applyFont="1" applyBorder="1" applyAlignment="1">
      <alignment vertical="center" wrapText="1"/>
    </xf>
    <xf numFmtId="0" fontId="76" fillId="0" borderId="17" xfId="0" applyFont="1" applyBorder="1" applyAlignment="1">
      <alignment horizontal="center" wrapText="1"/>
    </xf>
    <xf numFmtId="0" fontId="88" fillId="0" borderId="37" xfId="0" applyFont="1" applyBorder="1" applyAlignment="1">
      <alignment horizontal="center" vertical="center" wrapText="1"/>
    </xf>
    <xf numFmtId="0" fontId="88" fillId="0" borderId="0" xfId="0" applyFont="1" applyBorder="1" applyAlignment="1">
      <alignment vertical="center" wrapText="1"/>
    </xf>
    <xf numFmtId="0" fontId="88" fillId="0" borderId="39" xfId="0" applyFont="1" applyBorder="1" applyAlignment="1">
      <alignment vertical="center" wrapText="1"/>
    </xf>
    <xf numFmtId="0" fontId="88" fillId="0" borderId="37" xfId="0" applyFont="1" applyBorder="1" applyAlignment="1">
      <alignment vertical="center" wrapText="1"/>
    </xf>
    <xf numFmtId="0" fontId="88" fillId="0" borderId="134" xfId="0" applyFont="1" applyBorder="1" applyAlignment="1">
      <alignment vertical="center" wrapText="1"/>
    </xf>
    <xf numFmtId="0" fontId="88" fillId="0" borderId="19" xfId="0" applyFont="1" applyBorder="1" applyAlignment="1">
      <alignment vertical="center" wrapText="1"/>
    </xf>
    <xf numFmtId="0" fontId="88" fillId="0" borderId="117" xfId="0" applyFont="1" applyBorder="1" applyAlignment="1">
      <alignment vertical="center" wrapText="1"/>
    </xf>
    <xf numFmtId="0" fontId="77" fillId="0" borderId="0" xfId="0" applyFont="1" applyBorder="1" applyAlignment="1">
      <alignment horizontal="center" vertical="center" wrapText="1"/>
    </xf>
    <xf numFmtId="0" fontId="76" fillId="0" borderId="11" xfId="0" applyFont="1" applyBorder="1" applyAlignment="1">
      <alignment vertical="center" wrapText="1"/>
    </xf>
    <xf numFmtId="0" fontId="77" fillId="0" borderId="105" xfId="0" applyFont="1" applyBorder="1" applyAlignment="1">
      <alignment horizontal="center" vertical="center" wrapText="1"/>
    </xf>
    <xf numFmtId="0" fontId="77" fillId="0" borderId="19" xfId="0" applyFont="1" applyBorder="1" applyAlignment="1">
      <alignment horizontal="center" vertical="center" wrapText="1"/>
    </xf>
    <xf numFmtId="0" fontId="76" fillId="0" borderId="184" xfId="0" applyFont="1" applyBorder="1" applyAlignment="1">
      <alignment vertical="center" wrapText="1"/>
    </xf>
    <xf numFmtId="0" fontId="76" fillId="0" borderId="66" xfId="0" applyFont="1" applyBorder="1" applyAlignment="1">
      <alignment vertical="top" wrapText="1"/>
    </xf>
    <xf numFmtId="0" fontId="76" fillId="0" borderId="0" xfId="0" applyFont="1" applyAlignment="1">
      <alignment vertical="top" wrapText="1"/>
    </xf>
    <xf numFmtId="0" fontId="76" fillId="0" borderId="39" xfId="0" applyFont="1" applyBorder="1" applyAlignment="1">
      <alignment vertical="top" wrapText="1"/>
    </xf>
    <xf numFmtId="0" fontId="76" fillId="0" borderId="106" xfId="0" applyFont="1" applyBorder="1" applyAlignment="1">
      <alignment vertical="top" wrapText="1"/>
    </xf>
    <xf numFmtId="0" fontId="76" fillId="0" borderId="133" xfId="0" applyFont="1" applyBorder="1" applyAlignment="1">
      <alignment vertical="top" wrapText="1"/>
    </xf>
    <xf numFmtId="0" fontId="76" fillId="0" borderId="129" xfId="0" applyFont="1" applyBorder="1" applyAlignment="1">
      <alignment vertical="top" wrapText="1"/>
    </xf>
    <xf numFmtId="0" fontId="88" fillId="0" borderId="0" xfId="0" applyFont="1" applyBorder="1" applyAlignment="1">
      <alignment wrapText="1"/>
    </xf>
    <xf numFmtId="0" fontId="88" fillId="0" borderId="37" xfId="0" applyFont="1" applyBorder="1" applyAlignment="1">
      <alignment wrapText="1"/>
    </xf>
    <xf numFmtId="0" fontId="88" fillId="0" borderId="134" xfId="0" applyFont="1" applyBorder="1" applyAlignment="1">
      <alignment wrapText="1"/>
    </xf>
    <xf numFmtId="0" fontId="88" fillId="0" borderId="19" xfId="0" applyFont="1" applyBorder="1" applyAlignment="1">
      <alignment wrapText="1"/>
    </xf>
    <xf numFmtId="0" fontId="88" fillId="0" borderId="11" xfId="0" applyFont="1" applyBorder="1" applyAlignment="1">
      <alignment vertical="center" wrapText="1"/>
    </xf>
    <xf numFmtId="0" fontId="88" fillId="0" borderId="184" xfId="0" applyFont="1" applyBorder="1" applyAlignment="1">
      <alignment vertical="center" wrapText="1"/>
    </xf>
    <xf numFmtId="0" fontId="80" fillId="0" borderId="0" xfId="0" applyFont="1" applyAlignment="1">
      <alignment vertical="top" wrapText="1"/>
    </xf>
    <xf numFmtId="0" fontId="80" fillId="0" borderId="0" xfId="0" applyFont="1" applyAlignment="1">
      <alignment wrapText="1"/>
    </xf>
    <xf numFmtId="0" fontId="76" fillId="0" borderId="134" xfId="0" applyFont="1" applyBorder="1" applyAlignment="1">
      <alignment wrapText="1"/>
    </xf>
    <xf numFmtId="0" fontId="76" fillId="0" borderId="19" xfId="0" applyFont="1" applyBorder="1" applyAlignment="1">
      <alignment wrapText="1"/>
    </xf>
    <xf numFmtId="0" fontId="76" fillId="0" borderId="117" xfId="0" applyFont="1" applyBorder="1" applyAlignment="1">
      <alignment wrapText="1"/>
    </xf>
    <xf numFmtId="0" fontId="76" fillId="0" borderId="105" xfId="0" applyFont="1" applyBorder="1" applyAlignment="1">
      <alignment vertical="center" wrapText="1"/>
    </xf>
    <xf numFmtId="0" fontId="76" fillId="0" borderId="150" xfId="0" applyFont="1" applyBorder="1" applyAlignment="1">
      <alignment vertical="center" wrapText="1"/>
    </xf>
    <xf numFmtId="0" fontId="76" fillId="0" borderId="10" xfId="0" applyFont="1" applyBorder="1" applyAlignment="1">
      <alignment horizontal="center" vertical="center" wrapText="1"/>
    </xf>
    <xf numFmtId="0" fontId="76" fillId="0" borderId="23" xfId="0" applyFont="1" applyBorder="1" applyAlignment="1">
      <alignment vertical="center"/>
    </xf>
    <xf numFmtId="0" fontId="76" fillId="0" borderId="51" xfId="0" applyFont="1" applyBorder="1" applyAlignment="1">
      <alignment vertical="center"/>
    </xf>
    <xf numFmtId="0" fontId="76" fillId="0" borderId="10" xfId="0" applyFont="1" applyBorder="1" applyAlignment="1">
      <alignment horizontal="center" wrapText="1"/>
    </xf>
    <xf numFmtId="0" fontId="76" fillId="0" borderId="23" xfId="0" applyFont="1" applyBorder="1" applyAlignment="1">
      <alignment horizontal="center" wrapText="1"/>
    </xf>
    <xf numFmtId="0" fontId="76" fillId="0" borderId="193" xfId="0" applyFont="1" applyBorder="1" applyAlignment="1">
      <alignment horizontal="center" vertical="center" wrapText="1"/>
    </xf>
    <xf numFmtId="0" fontId="76" fillId="0" borderId="188" xfId="0" applyFont="1" applyBorder="1" applyAlignment="1">
      <alignment horizontal="center" vertical="center" wrapText="1"/>
    </xf>
    <xf numFmtId="0" fontId="76" fillId="0" borderId="189" xfId="0" applyFont="1" applyBorder="1" applyAlignment="1">
      <alignment horizontal="center" vertical="center" wrapText="1"/>
    </xf>
    <xf numFmtId="38" fontId="82" fillId="0" borderId="128" xfId="49"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16</xdr:col>
      <xdr:colOff>0</xdr:colOff>
      <xdr:row>0</xdr:row>
      <xdr:rowOff>0</xdr:rowOff>
    </xdr:to>
    <xdr:sp>
      <xdr:nvSpPr>
        <xdr:cNvPr id="1" name="AutoShape 1"/>
        <xdr:cNvSpPr>
          <a:spLocks/>
        </xdr:cNvSpPr>
      </xdr:nvSpPr>
      <xdr:spPr>
        <a:xfrm>
          <a:off x="5715000" y="0"/>
          <a:ext cx="7762875"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16</xdr:col>
      <xdr:colOff>0</xdr:colOff>
      <xdr:row>0</xdr:row>
      <xdr:rowOff>0</xdr:rowOff>
    </xdr:to>
    <xdr:sp>
      <xdr:nvSpPr>
        <xdr:cNvPr id="2" name="AutoShape 2"/>
        <xdr:cNvSpPr>
          <a:spLocks/>
        </xdr:cNvSpPr>
      </xdr:nvSpPr>
      <xdr:spPr>
        <a:xfrm>
          <a:off x="5715000" y="0"/>
          <a:ext cx="7762875"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16</xdr:col>
      <xdr:colOff>0</xdr:colOff>
      <xdr:row>0</xdr:row>
      <xdr:rowOff>0</xdr:rowOff>
    </xdr:to>
    <xdr:sp>
      <xdr:nvSpPr>
        <xdr:cNvPr id="1" name="AutoShape 1"/>
        <xdr:cNvSpPr>
          <a:spLocks/>
        </xdr:cNvSpPr>
      </xdr:nvSpPr>
      <xdr:spPr>
        <a:xfrm>
          <a:off x="5553075" y="0"/>
          <a:ext cx="6819900"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16</xdr:col>
      <xdr:colOff>0</xdr:colOff>
      <xdr:row>0</xdr:row>
      <xdr:rowOff>0</xdr:rowOff>
    </xdr:to>
    <xdr:sp>
      <xdr:nvSpPr>
        <xdr:cNvPr id="2" name="AutoShape 2"/>
        <xdr:cNvSpPr>
          <a:spLocks/>
        </xdr:cNvSpPr>
      </xdr:nvSpPr>
      <xdr:spPr>
        <a:xfrm>
          <a:off x="5553075" y="0"/>
          <a:ext cx="6819900"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16</xdr:col>
      <xdr:colOff>0</xdr:colOff>
      <xdr:row>0</xdr:row>
      <xdr:rowOff>0</xdr:rowOff>
    </xdr:to>
    <xdr:sp>
      <xdr:nvSpPr>
        <xdr:cNvPr id="3" name="AutoShape 5"/>
        <xdr:cNvSpPr>
          <a:spLocks/>
        </xdr:cNvSpPr>
      </xdr:nvSpPr>
      <xdr:spPr>
        <a:xfrm>
          <a:off x="5553075" y="0"/>
          <a:ext cx="6819900"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16</xdr:col>
      <xdr:colOff>0</xdr:colOff>
      <xdr:row>0</xdr:row>
      <xdr:rowOff>0</xdr:rowOff>
    </xdr:to>
    <xdr:sp>
      <xdr:nvSpPr>
        <xdr:cNvPr id="4" name="AutoShape 6"/>
        <xdr:cNvSpPr>
          <a:spLocks/>
        </xdr:cNvSpPr>
      </xdr:nvSpPr>
      <xdr:spPr>
        <a:xfrm>
          <a:off x="5553075" y="0"/>
          <a:ext cx="6819900"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21</xdr:col>
      <xdr:colOff>657225</xdr:colOff>
      <xdr:row>0</xdr:row>
      <xdr:rowOff>0</xdr:rowOff>
    </xdr:to>
    <xdr:sp>
      <xdr:nvSpPr>
        <xdr:cNvPr id="1" name="AutoShape 1"/>
        <xdr:cNvSpPr>
          <a:spLocks/>
        </xdr:cNvSpPr>
      </xdr:nvSpPr>
      <xdr:spPr>
        <a:xfrm>
          <a:off x="17849850" y="0"/>
          <a:ext cx="10134600"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21</xdr:col>
      <xdr:colOff>657225</xdr:colOff>
      <xdr:row>0</xdr:row>
      <xdr:rowOff>0</xdr:rowOff>
    </xdr:to>
    <xdr:sp>
      <xdr:nvSpPr>
        <xdr:cNvPr id="2" name="AutoShape 2"/>
        <xdr:cNvSpPr>
          <a:spLocks/>
        </xdr:cNvSpPr>
      </xdr:nvSpPr>
      <xdr:spPr>
        <a:xfrm>
          <a:off x="17849850" y="0"/>
          <a:ext cx="10134600"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66675</xdr:rowOff>
    </xdr:from>
    <xdr:to>
      <xdr:col>11</xdr:col>
      <xdr:colOff>8763000</xdr:colOff>
      <xdr:row>46</xdr:row>
      <xdr:rowOff>133350</xdr:rowOff>
    </xdr:to>
    <xdr:sp>
      <xdr:nvSpPr>
        <xdr:cNvPr id="1" name="直線コネクタ 2"/>
        <xdr:cNvSpPr>
          <a:spLocks/>
        </xdr:cNvSpPr>
      </xdr:nvSpPr>
      <xdr:spPr>
        <a:xfrm>
          <a:off x="704850" y="66675"/>
          <a:ext cx="17792700" cy="9610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26395;&#26376;\&#20104;&#31639;&#38306;&#36899;\H12&#20104;&#31639;\H12&#35201;&#27714;\H12&#27010;&#31639;&#35201;&#26395;\&#12479;&#12486;&#22411;&#32113;&#21512;&#35036;&#21161;&#35519;&#26360;\&#35519;&#26360;\&#19968;&#20307;&#20107;&#26989;&#35519;&#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s>
    <sheetDataSet>
      <sheetData sheetId="0">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ka-seiya@kumakogen.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P53"/>
  <sheetViews>
    <sheetView zoomScale="75" zoomScaleNormal="75" zoomScalePageLayoutView="0" workbookViewId="0" topLeftCell="A10">
      <selection activeCell="K32" sqref="K32:L32"/>
    </sheetView>
  </sheetViews>
  <sheetFormatPr defaultColWidth="9.00390625" defaultRowHeight="13.5"/>
  <cols>
    <col min="2" max="2" width="8.25390625" style="0" customWidth="1"/>
    <col min="3" max="3" width="22.625" style="0" customWidth="1"/>
    <col min="4" max="4" width="4.00390625" style="0" customWidth="1"/>
    <col min="5" max="5" width="14.125" style="0" customWidth="1"/>
    <col min="6" max="6" width="17.00390625" style="0" customWidth="1"/>
    <col min="8" max="9" width="9.50390625" style="0" customWidth="1"/>
    <col min="10" max="12" width="9.375" style="0" customWidth="1"/>
    <col min="13" max="13" width="10.125" style="0" customWidth="1"/>
    <col min="14" max="14" width="10.375" style="0" customWidth="1"/>
    <col min="15" max="15" width="16.25390625" style="0" customWidth="1"/>
  </cols>
  <sheetData>
    <row r="1" spans="1:16" s="262" customFormat="1" ht="12.75" customHeight="1">
      <c r="A1" s="278" t="s">
        <v>42</v>
      </c>
      <c r="B1" s="279"/>
      <c r="C1" s="279"/>
      <c r="D1" s="279"/>
      <c r="E1" s="279"/>
      <c r="F1" s="279"/>
      <c r="G1" s="279"/>
      <c r="H1" s="279"/>
      <c r="I1" s="279"/>
      <c r="J1" s="279"/>
      <c r="K1" s="279"/>
      <c r="L1" s="279"/>
      <c r="M1" s="279"/>
      <c r="N1" s="279"/>
      <c r="O1" s="279"/>
      <c r="P1" s="280"/>
    </row>
    <row r="2" spans="1:16" s="262" customFormat="1" ht="9.75" customHeight="1">
      <c r="A2" s="281"/>
      <c r="B2" s="282"/>
      <c r="C2" s="282"/>
      <c r="D2" s="282"/>
      <c r="E2" s="282"/>
      <c r="F2" s="282"/>
      <c r="G2" s="282"/>
      <c r="H2" s="282"/>
      <c r="I2" s="282"/>
      <c r="J2" s="282"/>
      <c r="K2" s="282"/>
      <c r="L2" s="282"/>
      <c r="M2" s="282"/>
      <c r="N2" s="282"/>
      <c r="O2" s="282"/>
      <c r="P2" s="283"/>
    </row>
    <row r="3" spans="1:16" s="262" customFormat="1" ht="11.25" customHeight="1">
      <c r="A3" s="281"/>
      <c r="B3" s="282"/>
      <c r="C3" s="282"/>
      <c r="D3" s="282"/>
      <c r="E3" s="282"/>
      <c r="F3" s="282"/>
      <c r="G3" s="282"/>
      <c r="H3" s="282"/>
      <c r="I3" s="282"/>
      <c r="J3" s="282"/>
      <c r="K3" s="282"/>
      <c r="L3" s="282"/>
      <c r="M3" s="282"/>
      <c r="N3" s="282"/>
      <c r="O3" s="282"/>
      <c r="P3" s="283"/>
    </row>
    <row r="4" spans="1:16" s="262" customFormat="1" ht="9.75" customHeight="1">
      <c r="A4" s="281"/>
      <c r="B4" s="282"/>
      <c r="C4" s="282"/>
      <c r="D4" s="282"/>
      <c r="E4" s="282"/>
      <c r="F4" s="282"/>
      <c r="G4" s="282"/>
      <c r="H4" s="282"/>
      <c r="I4" s="282"/>
      <c r="J4" s="282"/>
      <c r="K4" s="282"/>
      <c r="L4" s="282"/>
      <c r="M4" s="282"/>
      <c r="N4" s="282"/>
      <c r="O4" s="282"/>
      <c r="P4" s="283"/>
    </row>
    <row r="5" spans="1:16" s="262" customFormat="1" ht="9.75" customHeight="1">
      <c r="A5" s="281"/>
      <c r="B5" s="282"/>
      <c r="C5" s="282"/>
      <c r="D5" s="282"/>
      <c r="E5" s="282"/>
      <c r="F5" s="282"/>
      <c r="G5" s="282"/>
      <c r="H5" s="282"/>
      <c r="I5" s="282"/>
      <c r="J5" s="282"/>
      <c r="K5" s="282"/>
      <c r="L5" s="282"/>
      <c r="M5" s="284"/>
      <c r="N5" s="284"/>
      <c r="O5" s="285"/>
      <c r="P5" s="283"/>
    </row>
    <row r="6" spans="1:16" s="262" customFormat="1" ht="9.75" customHeight="1">
      <c r="A6" s="281"/>
      <c r="B6" s="282"/>
      <c r="C6" s="282"/>
      <c r="D6" s="282"/>
      <c r="E6" s="282"/>
      <c r="F6" s="282"/>
      <c r="G6" s="282"/>
      <c r="H6" s="282"/>
      <c r="I6" s="282"/>
      <c r="J6" s="282"/>
      <c r="K6" s="282"/>
      <c r="L6" s="282"/>
      <c r="M6" s="284"/>
      <c r="N6" s="284"/>
      <c r="O6" s="285"/>
      <c r="P6" s="283"/>
    </row>
    <row r="7" spans="1:16" s="262" customFormat="1" ht="9.75" customHeight="1">
      <c r="A7" s="281"/>
      <c r="B7" s="282"/>
      <c r="C7" s="282"/>
      <c r="D7" s="282"/>
      <c r="E7" s="282"/>
      <c r="F7" s="282"/>
      <c r="G7" s="282"/>
      <c r="H7" s="282"/>
      <c r="I7" s="282"/>
      <c r="J7" s="282"/>
      <c r="K7" s="282"/>
      <c r="L7" s="282"/>
      <c r="M7" s="284"/>
      <c r="N7" s="284"/>
      <c r="O7" s="285"/>
      <c r="P7" s="283"/>
    </row>
    <row r="8" spans="1:16" s="262" customFormat="1" ht="9.75" customHeight="1">
      <c r="A8" s="281"/>
      <c r="B8" s="282"/>
      <c r="C8" s="282"/>
      <c r="D8" s="282"/>
      <c r="E8" s="282"/>
      <c r="F8" s="282"/>
      <c r="G8" s="282"/>
      <c r="H8" s="282"/>
      <c r="I8" s="282"/>
      <c r="J8" s="282"/>
      <c r="K8" s="282"/>
      <c r="L8" s="282"/>
      <c r="M8" s="284"/>
      <c r="N8" s="284"/>
      <c r="O8" s="285"/>
      <c r="P8" s="283"/>
    </row>
    <row r="9" spans="1:16" s="262" customFormat="1" ht="9.75" customHeight="1">
      <c r="A9" s="281"/>
      <c r="B9" s="282"/>
      <c r="C9" s="282"/>
      <c r="D9" s="282"/>
      <c r="E9" s="282"/>
      <c r="F9" s="282"/>
      <c r="G9" s="282"/>
      <c r="H9" s="282"/>
      <c r="I9" s="282"/>
      <c r="J9" s="282"/>
      <c r="K9" s="282"/>
      <c r="L9" s="282"/>
      <c r="M9" s="284"/>
      <c r="N9" s="284"/>
      <c r="O9" s="285"/>
      <c r="P9" s="283"/>
    </row>
    <row r="10" spans="1:16" s="262" customFormat="1" ht="28.5" customHeight="1">
      <c r="A10" s="281"/>
      <c r="B10" s="282"/>
      <c r="C10" s="282"/>
      <c r="D10" s="282"/>
      <c r="E10" s="282"/>
      <c r="F10" s="282"/>
      <c r="G10" s="282"/>
      <c r="H10" s="282"/>
      <c r="I10" s="282"/>
      <c r="J10" s="282"/>
      <c r="K10" s="282"/>
      <c r="L10" s="282"/>
      <c r="M10" s="282"/>
      <c r="N10" s="282"/>
      <c r="O10" s="286"/>
      <c r="P10" s="283"/>
    </row>
    <row r="11" spans="1:16" s="262" customFormat="1" ht="28.5">
      <c r="A11" s="281"/>
      <c r="B11" s="425" t="s">
        <v>43</v>
      </c>
      <c r="C11" s="424"/>
      <c r="D11" s="288"/>
      <c r="E11" s="288"/>
      <c r="F11" s="287"/>
      <c r="G11" s="287"/>
      <c r="H11" s="287"/>
      <c r="I11" s="287"/>
      <c r="J11" s="287"/>
      <c r="K11" s="287"/>
      <c r="L11" s="287"/>
      <c r="M11" s="287"/>
      <c r="N11" s="282"/>
      <c r="O11" s="282"/>
      <c r="P11" s="283"/>
    </row>
    <row r="12" spans="1:16" s="262" customFormat="1" ht="13.5">
      <c r="A12" s="281"/>
      <c r="B12" s="282"/>
      <c r="C12" s="282"/>
      <c r="D12" s="282"/>
      <c r="E12" s="282"/>
      <c r="F12" s="282"/>
      <c r="G12" s="282"/>
      <c r="H12" s="282"/>
      <c r="I12" s="282"/>
      <c r="J12" s="282"/>
      <c r="K12" s="282"/>
      <c r="L12" s="282"/>
      <c r="M12" s="282"/>
      <c r="N12" s="282"/>
      <c r="O12" s="282"/>
      <c r="P12" s="283"/>
    </row>
    <row r="13" spans="1:16" s="262" customFormat="1" ht="13.5">
      <c r="A13" s="281"/>
      <c r="B13" s="282"/>
      <c r="C13" s="282"/>
      <c r="D13" s="282"/>
      <c r="E13" s="282"/>
      <c r="F13" s="282"/>
      <c r="G13" s="282"/>
      <c r="H13" s="282"/>
      <c r="I13" s="282"/>
      <c r="J13" s="282"/>
      <c r="K13" s="282"/>
      <c r="L13" s="282"/>
      <c r="M13" s="282"/>
      <c r="N13" s="282"/>
      <c r="O13" s="282"/>
      <c r="P13" s="283"/>
    </row>
    <row r="14" spans="1:16" s="262" customFormat="1" ht="13.5">
      <c r="A14" s="281"/>
      <c r="B14" s="282"/>
      <c r="C14" s="282"/>
      <c r="D14" s="282"/>
      <c r="E14" s="282"/>
      <c r="F14" s="282"/>
      <c r="G14" s="282"/>
      <c r="H14" s="282"/>
      <c r="I14" s="282"/>
      <c r="J14" s="282"/>
      <c r="K14" s="282"/>
      <c r="L14" s="282"/>
      <c r="M14" s="282"/>
      <c r="N14" s="282"/>
      <c r="O14" s="282"/>
      <c r="P14" s="283"/>
    </row>
    <row r="15" spans="1:16" s="262" customFormat="1" ht="13.5">
      <c r="A15" s="281"/>
      <c r="B15" s="282"/>
      <c r="C15" s="282"/>
      <c r="D15" s="282"/>
      <c r="E15" s="282"/>
      <c r="F15" s="282"/>
      <c r="G15" s="282"/>
      <c r="H15" s="282"/>
      <c r="I15" s="282"/>
      <c r="J15" s="282"/>
      <c r="K15" s="282"/>
      <c r="L15" s="282"/>
      <c r="M15" s="282"/>
      <c r="N15" s="282"/>
      <c r="O15" s="282"/>
      <c r="P15" s="283"/>
    </row>
    <row r="16" spans="1:16" s="262" customFormat="1" ht="13.5">
      <c r="A16" s="281"/>
      <c r="B16" s="282"/>
      <c r="C16" s="282"/>
      <c r="D16" s="282"/>
      <c r="E16" s="282"/>
      <c r="F16" s="282"/>
      <c r="G16" s="282"/>
      <c r="H16" s="282"/>
      <c r="I16" s="282"/>
      <c r="J16" s="282"/>
      <c r="K16" s="282"/>
      <c r="L16" s="282"/>
      <c r="M16" s="282"/>
      <c r="N16" s="282"/>
      <c r="O16" s="282"/>
      <c r="P16" s="283"/>
    </row>
    <row r="17" spans="1:16" s="262" customFormat="1" ht="13.5">
      <c r="A17" s="281"/>
      <c r="B17" s="282"/>
      <c r="C17" s="282"/>
      <c r="D17" s="282"/>
      <c r="E17" s="282"/>
      <c r="F17" s="282"/>
      <c r="G17" s="282"/>
      <c r="H17" s="282"/>
      <c r="I17" s="282"/>
      <c r="J17" s="282"/>
      <c r="K17" s="282"/>
      <c r="L17" s="282"/>
      <c r="M17" s="282"/>
      <c r="N17" s="282"/>
      <c r="O17" s="282"/>
      <c r="P17" s="283"/>
    </row>
    <row r="18" spans="1:16" s="262" customFormat="1" ht="13.5">
      <c r="A18" s="281"/>
      <c r="B18" s="282"/>
      <c r="C18" s="282"/>
      <c r="D18" s="282"/>
      <c r="E18" s="282"/>
      <c r="F18" s="282"/>
      <c r="G18" s="282"/>
      <c r="H18" s="282"/>
      <c r="I18" s="282"/>
      <c r="J18" s="282"/>
      <c r="K18" s="282"/>
      <c r="L18" s="282"/>
      <c r="M18" s="282"/>
      <c r="N18" s="282"/>
      <c r="O18" s="282"/>
      <c r="P18" s="283"/>
    </row>
    <row r="19" spans="1:16" s="262" customFormat="1" ht="13.5">
      <c r="A19" s="281"/>
      <c r="B19" s="282"/>
      <c r="C19" s="282"/>
      <c r="D19" s="282"/>
      <c r="E19" s="282"/>
      <c r="F19" s="282"/>
      <c r="G19" s="282"/>
      <c r="H19" s="282"/>
      <c r="I19" s="282"/>
      <c r="J19" s="282"/>
      <c r="K19" s="282"/>
      <c r="L19" s="282"/>
      <c r="M19" s="282"/>
      <c r="N19" s="282"/>
      <c r="O19" s="282"/>
      <c r="P19" s="283"/>
    </row>
    <row r="20" spans="1:16" s="262" customFormat="1" ht="13.5">
      <c r="A20" s="281"/>
      <c r="B20" s="282"/>
      <c r="C20" s="282"/>
      <c r="D20" s="282"/>
      <c r="E20" s="282"/>
      <c r="F20" s="282"/>
      <c r="G20" s="282"/>
      <c r="H20" s="282"/>
      <c r="I20" s="282"/>
      <c r="J20" s="282"/>
      <c r="K20" s="282"/>
      <c r="L20" s="282"/>
      <c r="M20" s="282"/>
      <c r="N20" s="282"/>
      <c r="O20" s="282"/>
      <c r="P20" s="283"/>
    </row>
    <row r="21" spans="1:16" s="262" customFormat="1" ht="13.5">
      <c r="A21" s="281"/>
      <c r="B21" s="282"/>
      <c r="C21" s="282"/>
      <c r="D21" s="282"/>
      <c r="E21" s="282"/>
      <c r="F21" s="282"/>
      <c r="G21" s="282"/>
      <c r="H21" s="282"/>
      <c r="I21" s="282"/>
      <c r="J21" s="282"/>
      <c r="K21" s="282"/>
      <c r="L21" s="282"/>
      <c r="M21" s="282"/>
      <c r="N21" s="282"/>
      <c r="O21" s="282"/>
      <c r="P21" s="283"/>
    </row>
    <row r="22" spans="1:16" s="262" customFormat="1" ht="13.5">
      <c r="A22" s="281"/>
      <c r="B22" s="282"/>
      <c r="C22" s="282"/>
      <c r="D22" s="282"/>
      <c r="E22" s="282"/>
      <c r="F22" s="282"/>
      <c r="G22" s="282"/>
      <c r="H22" s="282"/>
      <c r="I22" s="282"/>
      <c r="J22" s="282"/>
      <c r="K22" s="282"/>
      <c r="L22" s="282"/>
      <c r="M22" s="282"/>
      <c r="N22" s="282"/>
      <c r="O22" s="282"/>
      <c r="P22" s="283"/>
    </row>
    <row r="23" spans="1:16" s="262" customFormat="1" ht="13.5">
      <c r="A23" s="281"/>
      <c r="B23" s="282"/>
      <c r="C23" s="282"/>
      <c r="D23" s="282"/>
      <c r="E23" s="282"/>
      <c r="F23" s="282"/>
      <c r="G23" s="282"/>
      <c r="H23" s="282"/>
      <c r="I23" s="282"/>
      <c r="J23" s="282"/>
      <c r="K23" s="282"/>
      <c r="L23" s="282"/>
      <c r="M23" s="282"/>
      <c r="N23" s="282"/>
      <c r="O23" s="282"/>
      <c r="P23" s="283"/>
    </row>
    <row r="24" spans="1:16" s="262" customFormat="1" ht="13.5">
      <c r="A24" s="281"/>
      <c r="B24" s="282"/>
      <c r="C24" s="282"/>
      <c r="D24" s="282"/>
      <c r="E24" s="282"/>
      <c r="F24" s="282"/>
      <c r="G24" s="282"/>
      <c r="H24" s="282"/>
      <c r="I24" s="282"/>
      <c r="J24" s="282"/>
      <c r="K24" s="282"/>
      <c r="L24" s="282"/>
      <c r="M24" s="282"/>
      <c r="N24" s="282"/>
      <c r="O24" s="282"/>
      <c r="P24" s="283"/>
    </row>
    <row r="25" spans="1:16" s="262" customFormat="1" ht="13.5">
      <c r="A25" s="281"/>
      <c r="B25" s="282"/>
      <c r="C25" s="282"/>
      <c r="D25" s="282"/>
      <c r="E25" s="282"/>
      <c r="F25" s="282"/>
      <c r="G25" s="282"/>
      <c r="H25" s="282"/>
      <c r="I25" s="282"/>
      <c r="J25" s="282"/>
      <c r="K25" s="282"/>
      <c r="L25" s="282"/>
      <c r="M25" s="282"/>
      <c r="N25" s="282"/>
      <c r="O25" s="282"/>
      <c r="P25" s="283"/>
    </row>
    <row r="26" spans="1:16" s="262" customFormat="1" ht="13.5">
      <c r="A26" s="281"/>
      <c r="B26" s="282"/>
      <c r="C26" s="282"/>
      <c r="D26" s="282"/>
      <c r="E26" s="282"/>
      <c r="F26" s="282"/>
      <c r="G26" s="282"/>
      <c r="H26" s="282"/>
      <c r="I26" s="282"/>
      <c r="J26" s="282"/>
      <c r="K26" s="282"/>
      <c r="L26" s="282"/>
      <c r="M26" s="282"/>
      <c r="N26" s="282"/>
      <c r="O26" s="282"/>
      <c r="P26" s="283"/>
    </row>
    <row r="27" spans="1:16" s="262" customFormat="1" ht="13.5">
      <c r="A27" s="281"/>
      <c r="B27" s="282"/>
      <c r="C27" s="282"/>
      <c r="D27" s="282"/>
      <c r="E27" s="282"/>
      <c r="F27" s="282"/>
      <c r="G27" s="282"/>
      <c r="H27" s="282"/>
      <c r="I27" s="282"/>
      <c r="J27" s="282"/>
      <c r="K27" s="282"/>
      <c r="L27" s="282"/>
      <c r="M27" s="282"/>
      <c r="N27" s="282"/>
      <c r="O27" s="282"/>
      <c r="P27" s="283"/>
    </row>
    <row r="28" spans="1:16" s="262" customFormat="1" ht="13.5">
      <c r="A28" s="281"/>
      <c r="B28" s="282"/>
      <c r="C28" s="282"/>
      <c r="D28" s="282"/>
      <c r="E28" s="282"/>
      <c r="F28" s="282"/>
      <c r="G28" s="282"/>
      <c r="H28" s="282"/>
      <c r="I28" s="282"/>
      <c r="J28" s="282"/>
      <c r="K28" s="282"/>
      <c r="L28" s="282"/>
      <c r="M28" s="282"/>
      <c r="N28" s="282"/>
      <c r="O28" s="282"/>
      <c r="P28" s="283"/>
    </row>
    <row r="29" spans="1:16" s="262" customFormat="1" ht="14.25" thickBot="1">
      <c r="A29" s="281"/>
      <c r="B29" s="282"/>
      <c r="C29" s="282"/>
      <c r="D29" s="282"/>
      <c r="E29" s="282"/>
      <c r="F29" s="282"/>
      <c r="G29" s="282"/>
      <c r="H29" s="282"/>
      <c r="I29" s="282"/>
      <c r="J29" s="282"/>
      <c r="K29" s="282"/>
      <c r="L29" s="282"/>
      <c r="M29" s="282"/>
      <c r="N29" s="282"/>
      <c r="O29" s="282"/>
      <c r="P29" s="283"/>
    </row>
    <row r="30" spans="1:16" s="262" customFormat="1" ht="17.25" customHeight="1">
      <c r="A30" s="281"/>
      <c r="B30" s="282"/>
      <c r="C30" s="282"/>
      <c r="D30" s="624" t="s">
        <v>90</v>
      </c>
      <c r="E30" s="625"/>
      <c r="F30" s="626"/>
      <c r="G30" s="624" t="s">
        <v>91</v>
      </c>
      <c r="H30" s="625"/>
      <c r="I30" s="625"/>
      <c r="J30" s="626"/>
      <c r="K30" s="275"/>
      <c r="L30" s="275"/>
      <c r="M30" s="275"/>
      <c r="N30" s="275"/>
      <c r="O30" s="275"/>
      <c r="P30" s="283"/>
    </row>
    <row r="31" spans="1:16" s="262" customFormat="1" ht="13.5">
      <c r="A31" s="281"/>
      <c r="B31" s="282"/>
      <c r="C31" s="282"/>
      <c r="D31" s="627"/>
      <c r="E31" s="628"/>
      <c r="F31" s="629"/>
      <c r="G31" s="627"/>
      <c r="H31" s="628"/>
      <c r="I31" s="628"/>
      <c r="J31" s="629"/>
      <c r="K31" s="275"/>
      <c r="L31" s="275"/>
      <c r="M31" s="275"/>
      <c r="N31" s="275"/>
      <c r="O31" s="275"/>
      <c r="P31" s="283"/>
    </row>
    <row r="32" spans="1:16" s="262" customFormat="1" ht="13.5">
      <c r="A32" s="281"/>
      <c r="B32" s="282"/>
      <c r="C32" s="282"/>
      <c r="D32" s="630"/>
      <c r="E32" s="631"/>
      <c r="F32" s="632"/>
      <c r="G32" s="289"/>
      <c r="H32" s="290"/>
      <c r="I32" s="290"/>
      <c r="J32" s="276"/>
      <c r="K32" s="275"/>
      <c r="L32" s="275"/>
      <c r="M32" s="275"/>
      <c r="N32" s="275"/>
      <c r="O32" s="275"/>
      <c r="P32" s="283"/>
    </row>
    <row r="33" spans="1:16" s="262" customFormat="1" ht="17.25" customHeight="1">
      <c r="A33" s="281"/>
      <c r="B33" s="282"/>
      <c r="C33" s="282"/>
      <c r="D33" s="633" t="s">
        <v>137</v>
      </c>
      <c r="E33" s="634"/>
      <c r="F33" s="635"/>
      <c r="G33" s="639" t="s">
        <v>178</v>
      </c>
      <c r="H33" s="640"/>
      <c r="I33" s="640"/>
      <c r="J33" s="641"/>
      <c r="K33" s="277"/>
      <c r="L33" s="277"/>
      <c r="M33" s="277"/>
      <c r="N33" s="277"/>
      <c r="O33" s="277"/>
      <c r="P33" s="283"/>
    </row>
    <row r="34" spans="1:16" s="262" customFormat="1" ht="14.25" thickBot="1">
      <c r="A34" s="281"/>
      <c r="B34" s="282"/>
      <c r="C34" s="282"/>
      <c r="D34" s="636"/>
      <c r="E34" s="637"/>
      <c r="F34" s="638"/>
      <c r="G34" s="642"/>
      <c r="H34" s="643"/>
      <c r="I34" s="643"/>
      <c r="J34" s="644"/>
      <c r="K34" s="277"/>
      <c r="L34" s="277"/>
      <c r="M34" s="277"/>
      <c r="N34" s="277"/>
      <c r="O34" s="277"/>
      <c r="P34" s="283"/>
    </row>
    <row r="35" spans="1:16" s="262" customFormat="1" ht="13.5">
      <c r="A35" s="281"/>
      <c r="B35" s="282"/>
      <c r="C35" s="282"/>
      <c r="D35" s="282"/>
      <c r="E35" s="282"/>
      <c r="F35" s="282"/>
      <c r="G35" s="282"/>
      <c r="H35" s="282"/>
      <c r="I35" s="282"/>
      <c r="J35" s="282"/>
      <c r="K35" s="282"/>
      <c r="L35" s="282"/>
      <c r="M35" s="282"/>
      <c r="N35" s="282"/>
      <c r="O35" s="282"/>
      <c r="P35" s="283"/>
    </row>
    <row r="36" spans="1:16" s="262" customFormat="1" ht="13.5">
      <c r="A36" s="281"/>
      <c r="B36" s="282"/>
      <c r="C36" s="282"/>
      <c r="D36" s="282"/>
      <c r="E36" s="282"/>
      <c r="F36" s="282"/>
      <c r="G36" s="282"/>
      <c r="H36" s="282"/>
      <c r="I36" s="282"/>
      <c r="J36" s="282"/>
      <c r="K36" s="282"/>
      <c r="L36" s="282"/>
      <c r="M36" s="282"/>
      <c r="N36" s="282"/>
      <c r="O36" s="282"/>
      <c r="P36" s="283"/>
    </row>
    <row r="37" spans="1:16" s="262" customFormat="1" ht="13.5">
      <c r="A37" s="281"/>
      <c r="B37" s="282"/>
      <c r="C37" s="282"/>
      <c r="D37" s="282"/>
      <c r="E37" s="282"/>
      <c r="F37" s="282"/>
      <c r="G37" s="282"/>
      <c r="H37" s="282"/>
      <c r="I37" s="282"/>
      <c r="J37" s="282"/>
      <c r="K37" s="282"/>
      <c r="L37" s="282"/>
      <c r="M37" s="282"/>
      <c r="N37" s="282"/>
      <c r="O37" s="282"/>
      <c r="P37" s="283"/>
    </row>
    <row r="38" spans="1:16" ht="13.5">
      <c r="A38" s="291"/>
      <c r="B38" s="292"/>
      <c r="C38" s="292"/>
      <c r="D38" s="292"/>
      <c r="E38" s="292"/>
      <c r="F38" s="292"/>
      <c r="G38" s="292"/>
      <c r="H38" s="292"/>
      <c r="I38" s="292"/>
      <c r="J38" s="292"/>
      <c r="K38" s="292"/>
      <c r="L38" s="292"/>
      <c r="M38" s="292"/>
      <c r="N38" s="292"/>
      <c r="O38" s="292"/>
      <c r="P38" s="293"/>
    </row>
    <row r="39" spans="1:16" ht="13.5">
      <c r="A39" s="291"/>
      <c r="B39" s="292"/>
      <c r="C39" s="426" t="s">
        <v>44</v>
      </c>
      <c r="D39" s="292"/>
      <c r="E39" s="292"/>
      <c r="F39" s="292"/>
      <c r="G39" s="292"/>
      <c r="H39" s="292"/>
      <c r="I39" s="292"/>
      <c r="J39" s="292"/>
      <c r="K39" s="292"/>
      <c r="L39" s="292"/>
      <c r="M39" s="292"/>
      <c r="N39" s="292"/>
      <c r="O39" s="292"/>
      <c r="P39" s="293"/>
    </row>
    <row r="40" spans="1:16" ht="17.25" customHeight="1">
      <c r="A40" s="291"/>
      <c r="B40" s="292"/>
      <c r="C40" s="619" t="s">
        <v>45</v>
      </c>
      <c r="D40" s="620"/>
      <c r="E40" s="620"/>
      <c r="F40" s="619" t="s">
        <v>46</v>
      </c>
      <c r="G40" s="620"/>
      <c r="H40" s="621"/>
      <c r="I40" s="294" t="s">
        <v>47</v>
      </c>
      <c r="J40" s="295"/>
      <c r="K40" s="296"/>
      <c r="L40" s="294" t="s">
        <v>48</v>
      </c>
      <c r="M40" s="295"/>
      <c r="N40" s="296"/>
      <c r="O40" s="292"/>
      <c r="P40" s="293"/>
    </row>
    <row r="41" spans="1:16" ht="19.5" customHeight="1">
      <c r="A41" s="291"/>
      <c r="B41" s="292"/>
      <c r="C41" s="622" t="s">
        <v>138</v>
      </c>
      <c r="D41" s="617"/>
      <c r="E41" s="618"/>
      <c r="F41" s="623" t="s">
        <v>139</v>
      </c>
      <c r="G41" s="617"/>
      <c r="H41" s="618"/>
      <c r="I41" s="623" t="s">
        <v>140</v>
      </c>
      <c r="J41" s="617"/>
      <c r="K41" s="618"/>
      <c r="L41" s="616" t="s">
        <v>141</v>
      </c>
      <c r="M41" s="617"/>
      <c r="N41" s="618"/>
      <c r="O41" s="292"/>
      <c r="P41" s="293"/>
    </row>
    <row r="42" spans="1:16" ht="13.5">
      <c r="A42" s="291"/>
      <c r="B42" s="292"/>
      <c r="C42" s="292"/>
      <c r="D42" s="297"/>
      <c r="E42" s="297"/>
      <c r="F42" s="292"/>
      <c r="G42" s="292"/>
      <c r="H42" s="292"/>
      <c r="I42" s="292"/>
      <c r="J42" s="292"/>
      <c r="K42" s="292"/>
      <c r="L42" s="292"/>
      <c r="M42" s="292"/>
      <c r="N42" s="292"/>
      <c r="O42" s="292"/>
      <c r="P42" s="293"/>
    </row>
    <row r="43" spans="1:16" ht="13.5">
      <c r="A43" s="291"/>
      <c r="B43" s="292"/>
      <c r="C43" s="292"/>
      <c r="D43" s="284"/>
      <c r="E43" s="284"/>
      <c r="F43" s="292"/>
      <c r="G43" s="292"/>
      <c r="H43" s="292"/>
      <c r="I43" s="292"/>
      <c r="J43" s="292"/>
      <c r="K43" s="292"/>
      <c r="L43" s="292"/>
      <c r="M43" s="292"/>
      <c r="N43" s="292"/>
      <c r="O43" s="292"/>
      <c r="P43" s="293"/>
    </row>
    <row r="44" spans="1:16" ht="17.25">
      <c r="A44" s="291"/>
      <c r="B44" s="298"/>
      <c r="C44" s="292"/>
      <c r="D44" s="284"/>
      <c r="E44" s="284"/>
      <c r="F44" s="292"/>
      <c r="G44" s="292"/>
      <c r="H44" s="292"/>
      <c r="I44" s="292"/>
      <c r="J44" s="292"/>
      <c r="K44" s="292"/>
      <c r="L44" s="292"/>
      <c r="M44" s="292"/>
      <c r="N44" s="292"/>
      <c r="O44" s="292"/>
      <c r="P44" s="293"/>
    </row>
    <row r="45" spans="1:16" ht="13.5">
      <c r="A45" s="291"/>
      <c r="B45" s="292"/>
      <c r="C45" s="292"/>
      <c r="D45" s="292"/>
      <c r="E45" s="292"/>
      <c r="F45" s="292"/>
      <c r="G45" s="292"/>
      <c r="H45" s="292"/>
      <c r="I45" s="292"/>
      <c r="J45" s="292"/>
      <c r="K45" s="292"/>
      <c r="L45" s="292"/>
      <c r="M45" s="292"/>
      <c r="N45" s="292"/>
      <c r="O45" s="292"/>
      <c r="P45" s="293"/>
    </row>
    <row r="46" spans="1:16" ht="13.5">
      <c r="A46" s="299"/>
      <c r="B46" s="300"/>
      <c r="C46" s="300"/>
      <c r="D46" s="300"/>
      <c r="E46" s="300"/>
      <c r="F46" s="300"/>
      <c r="G46" s="300"/>
      <c r="H46" s="300"/>
      <c r="I46" s="300"/>
      <c r="J46" s="300"/>
      <c r="K46" s="300"/>
      <c r="L46" s="300"/>
      <c r="M46" s="300"/>
      <c r="N46" s="300"/>
      <c r="O46" s="300"/>
      <c r="P46" s="301"/>
    </row>
    <row r="48" spans="3:5" ht="13.5">
      <c r="C48" s="261"/>
      <c r="D48" s="261"/>
      <c r="E48" s="261"/>
    </row>
    <row r="49" spans="3:5" ht="13.5">
      <c r="C49" s="261"/>
      <c r="D49" s="261"/>
      <c r="E49" s="261"/>
    </row>
    <row r="50" spans="3:5" ht="13.5">
      <c r="C50" s="261"/>
      <c r="D50" s="261"/>
      <c r="E50" s="261"/>
    </row>
    <row r="51" spans="3:4" ht="13.5">
      <c r="C51" s="261"/>
      <c r="D51" s="264"/>
    </row>
    <row r="52" spans="3:4" ht="13.5">
      <c r="C52" s="261"/>
      <c r="D52" s="264"/>
    </row>
    <row r="53" spans="3:4" ht="13.5">
      <c r="C53" s="261"/>
      <c r="D53" s="261"/>
    </row>
  </sheetData>
  <sheetProtection/>
  <mergeCells count="11">
    <mergeCell ref="I41:K41"/>
    <mergeCell ref="L41:N41"/>
    <mergeCell ref="C40:E40"/>
    <mergeCell ref="F40:H40"/>
    <mergeCell ref="C41:E41"/>
    <mergeCell ref="F41:H41"/>
    <mergeCell ref="D30:F31"/>
    <mergeCell ref="G30:J31"/>
    <mergeCell ref="D32:F32"/>
    <mergeCell ref="D33:F34"/>
    <mergeCell ref="G33:J34"/>
  </mergeCells>
  <hyperlinks>
    <hyperlink ref="L41" r:id="rId1" display="oka-seiya@kumakogen.jp"/>
  </hyperlinks>
  <printOptions/>
  <pageMargins left="0.787" right="0.787" top="0.984" bottom="0.984" header="0.512" footer="0.512"/>
  <pageSetup firstPageNumber="0" useFirstPageNumber="1" fitToHeight="1" fitToWidth="1" horizontalDpi="600" verticalDpi="600" orientation="landscape" paperSize="9" scale="67" r:id="rId3"/>
  <drawing r:id="rId2"/>
</worksheet>
</file>

<file path=xl/worksheets/sheet2.xml><?xml version="1.0" encoding="utf-8"?>
<worksheet xmlns="http://schemas.openxmlformats.org/spreadsheetml/2006/main" xmlns:r="http://schemas.openxmlformats.org/officeDocument/2006/relationships">
  <sheetPr>
    <tabColor rgb="FF00B050"/>
    <pageSetUpPr fitToPage="1"/>
  </sheetPr>
  <dimension ref="B2:Q41"/>
  <sheetViews>
    <sheetView zoomScale="75" zoomScaleNormal="75" zoomScalePageLayoutView="0" workbookViewId="0" topLeftCell="A1">
      <selection activeCell="J6" sqref="J6:O10"/>
    </sheetView>
  </sheetViews>
  <sheetFormatPr defaultColWidth="9.00390625" defaultRowHeight="13.5"/>
  <cols>
    <col min="2" max="2" width="2.875" style="0" customWidth="1"/>
    <col min="3" max="3" width="21.375" style="0" customWidth="1"/>
    <col min="4" max="4" width="3.625" style="0" customWidth="1"/>
    <col min="10" max="11" width="9.50390625" style="0" customWidth="1"/>
    <col min="12" max="12" width="9.375" style="0" customWidth="1"/>
    <col min="13" max="13" width="16.50390625" style="0" customWidth="1"/>
    <col min="14" max="14" width="10.375" style="0" customWidth="1"/>
    <col min="15" max="15" width="16.25390625" style="0" customWidth="1"/>
  </cols>
  <sheetData>
    <row r="1" s="262" customFormat="1" ht="13.5"/>
    <row r="2" spans="2:3" s="262" customFormat="1" ht="19.5" thickBot="1">
      <c r="B2" s="1" t="s">
        <v>119</v>
      </c>
      <c r="C2" s="1"/>
    </row>
    <row r="3" spans="2:15" s="262" customFormat="1" ht="17.25" customHeight="1">
      <c r="B3" s="624" t="s">
        <v>121</v>
      </c>
      <c r="C3" s="655"/>
      <c r="D3" s="655"/>
      <c r="E3" s="655"/>
      <c r="F3" s="655"/>
      <c r="G3" s="187"/>
      <c r="H3" s="187"/>
      <c r="I3" s="188"/>
      <c r="J3" s="662" t="s">
        <v>134</v>
      </c>
      <c r="K3" s="663"/>
      <c r="L3" s="663"/>
      <c r="M3" s="663"/>
      <c r="N3" s="663"/>
      <c r="O3" s="664"/>
    </row>
    <row r="4" spans="2:15" s="262" customFormat="1" ht="13.5" customHeight="1">
      <c r="B4" s="656"/>
      <c r="C4" s="657"/>
      <c r="D4" s="657"/>
      <c r="E4" s="657"/>
      <c r="F4" s="658"/>
      <c r="G4" s="671" t="s">
        <v>36</v>
      </c>
      <c r="H4" s="672"/>
      <c r="I4" s="673"/>
      <c r="J4" s="665"/>
      <c r="K4" s="666"/>
      <c r="L4" s="666"/>
      <c r="M4" s="666"/>
      <c r="N4" s="666"/>
      <c r="O4" s="667"/>
    </row>
    <row r="5" spans="2:15" s="262" customFormat="1" ht="13.5">
      <c r="B5" s="659"/>
      <c r="C5" s="660"/>
      <c r="D5" s="660"/>
      <c r="E5" s="660"/>
      <c r="F5" s="661"/>
      <c r="G5" s="668"/>
      <c r="H5" s="669"/>
      <c r="I5" s="674"/>
      <c r="J5" s="668"/>
      <c r="K5" s="669"/>
      <c r="L5" s="669"/>
      <c r="M5" s="669"/>
      <c r="N5" s="669"/>
      <c r="O5" s="670"/>
    </row>
    <row r="6" spans="2:15" s="262" customFormat="1" ht="27.75" customHeight="1">
      <c r="B6" s="675" t="s">
        <v>142</v>
      </c>
      <c r="C6" s="676"/>
      <c r="D6" s="676"/>
      <c r="E6" s="676"/>
      <c r="F6" s="677"/>
      <c r="G6" s="684">
        <v>0.1406</v>
      </c>
      <c r="H6" s="685"/>
      <c r="I6" s="686"/>
      <c r="J6" s="693" t="s">
        <v>177</v>
      </c>
      <c r="K6" s="694"/>
      <c r="L6" s="694"/>
      <c r="M6" s="694"/>
      <c r="N6" s="694"/>
      <c r="O6" s="695"/>
    </row>
    <row r="7" spans="2:15" s="262" customFormat="1" ht="27.75" customHeight="1">
      <c r="B7" s="678"/>
      <c r="C7" s="679"/>
      <c r="D7" s="679"/>
      <c r="E7" s="679"/>
      <c r="F7" s="680"/>
      <c r="G7" s="687"/>
      <c r="H7" s="688"/>
      <c r="I7" s="689"/>
      <c r="J7" s="696"/>
      <c r="K7" s="697"/>
      <c r="L7" s="697"/>
      <c r="M7" s="697"/>
      <c r="N7" s="697"/>
      <c r="O7" s="698"/>
    </row>
    <row r="8" spans="2:16" s="262" customFormat="1" ht="27.75" customHeight="1">
      <c r="B8" s="678"/>
      <c r="C8" s="679"/>
      <c r="D8" s="679"/>
      <c r="E8" s="679"/>
      <c r="F8" s="680"/>
      <c r="G8" s="687"/>
      <c r="H8" s="688"/>
      <c r="I8" s="689"/>
      <c r="J8" s="696"/>
      <c r="K8" s="697"/>
      <c r="L8" s="697"/>
      <c r="M8" s="697"/>
      <c r="N8" s="697"/>
      <c r="O8" s="698"/>
      <c r="P8"/>
    </row>
    <row r="9" spans="2:15" s="262" customFormat="1" ht="27.75" customHeight="1">
      <c r="B9" s="678"/>
      <c r="C9" s="679"/>
      <c r="D9" s="679"/>
      <c r="E9" s="679"/>
      <c r="F9" s="680"/>
      <c r="G9" s="687"/>
      <c r="H9" s="688"/>
      <c r="I9" s="689"/>
      <c r="J9" s="696"/>
      <c r="K9" s="697"/>
      <c r="L9" s="697"/>
      <c r="M9" s="697"/>
      <c r="N9" s="697"/>
      <c r="O9" s="698"/>
    </row>
    <row r="10" spans="2:15" s="262" customFormat="1" ht="27.75" customHeight="1">
      <c r="B10" s="681"/>
      <c r="C10" s="682"/>
      <c r="D10" s="682"/>
      <c r="E10" s="682"/>
      <c r="F10" s="683"/>
      <c r="G10" s="690"/>
      <c r="H10" s="691"/>
      <c r="I10" s="692"/>
      <c r="J10" s="699"/>
      <c r="K10" s="700"/>
      <c r="L10" s="700"/>
      <c r="M10" s="700"/>
      <c r="N10" s="700"/>
      <c r="O10" s="701"/>
    </row>
    <row r="11" spans="2:15" s="262" customFormat="1" ht="13.5">
      <c r="B11" s="558" t="s">
        <v>120</v>
      </c>
      <c r="C11" s="559"/>
      <c r="D11" s="560"/>
      <c r="E11" s="559"/>
      <c r="F11" s="561"/>
      <c r="G11" s="562"/>
      <c r="H11" s="562"/>
      <c r="I11" s="562"/>
      <c r="J11" s="562"/>
      <c r="K11" s="562"/>
      <c r="L11" s="562"/>
      <c r="M11" s="562"/>
      <c r="N11" s="562"/>
      <c r="O11" s="563"/>
    </row>
    <row r="12" spans="2:15" s="262" customFormat="1" ht="9.75" customHeight="1">
      <c r="B12" s="564"/>
      <c r="C12" s="565"/>
      <c r="D12" s="565"/>
      <c r="E12" s="565"/>
      <c r="F12" s="565"/>
      <c r="G12" s="565"/>
      <c r="H12" s="565"/>
      <c r="I12" s="565"/>
      <c r="J12" s="565"/>
      <c r="K12" s="565"/>
      <c r="L12" s="565"/>
      <c r="M12" s="565"/>
      <c r="N12" s="565"/>
      <c r="O12" s="566"/>
    </row>
    <row r="13" spans="2:15" s="262" customFormat="1" ht="19.5" customHeight="1">
      <c r="B13" s="564"/>
      <c r="C13" s="645" t="s">
        <v>172</v>
      </c>
      <c r="D13" s="645"/>
      <c r="E13" s="645"/>
      <c r="F13" s="645"/>
      <c r="G13" s="645"/>
      <c r="H13" s="645"/>
      <c r="I13" s="645"/>
      <c r="J13" s="645"/>
      <c r="K13" s="645"/>
      <c r="L13" s="645"/>
      <c r="M13" s="565"/>
      <c r="N13" s="565"/>
      <c r="O13" s="566"/>
    </row>
    <row r="14" spans="2:15" s="262" customFormat="1" ht="7.5" customHeight="1">
      <c r="B14" s="567"/>
      <c r="C14" s="568"/>
      <c r="D14" s="569"/>
      <c r="E14" s="569"/>
      <c r="F14" s="569"/>
      <c r="G14" s="569"/>
      <c r="H14" s="569"/>
      <c r="I14" s="569"/>
      <c r="J14" s="569"/>
      <c r="K14" s="569"/>
      <c r="L14" s="569"/>
      <c r="M14" s="569"/>
      <c r="N14" s="569"/>
      <c r="O14" s="570"/>
    </row>
    <row r="15" spans="2:15" s="262" customFormat="1" ht="19.5" customHeight="1" thickBot="1">
      <c r="B15" s="571"/>
      <c r="C15" s="646" t="s">
        <v>166</v>
      </c>
      <c r="D15" s="647"/>
      <c r="E15" s="652" t="s">
        <v>161</v>
      </c>
      <c r="F15" s="652"/>
      <c r="G15" s="652" t="s">
        <v>157</v>
      </c>
      <c r="H15" s="652"/>
      <c r="I15" s="652" t="s">
        <v>158</v>
      </c>
      <c r="J15" s="652"/>
      <c r="K15" s="652" t="s">
        <v>159</v>
      </c>
      <c r="L15" s="652"/>
      <c r="M15" s="572" t="s">
        <v>167</v>
      </c>
      <c r="N15" s="569"/>
      <c r="O15" s="570"/>
    </row>
    <row r="16" spans="2:15" s="262" customFormat="1" ht="19.5" customHeight="1" thickBot="1">
      <c r="B16" s="573"/>
      <c r="C16" s="647"/>
      <c r="D16" s="647"/>
      <c r="E16" s="652">
        <v>680.4</v>
      </c>
      <c r="F16" s="652"/>
      <c r="G16" s="652">
        <v>755.2</v>
      </c>
      <c r="H16" s="652"/>
      <c r="I16" s="652">
        <v>601.7</v>
      </c>
      <c r="J16" s="652"/>
      <c r="K16" s="652">
        <v>705.4</v>
      </c>
      <c r="L16" s="702"/>
      <c r="M16" s="574">
        <f>SUM(E16:L16)</f>
        <v>2742.7</v>
      </c>
      <c r="N16" s="569"/>
      <c r="O16" s="570"/>
    </row>
    <row r="17" spans="2:15" s="262" customFormat="1" ht="9.75" customHeight="1">
      <c r="B17" s="571"/>
      <c r="C17" s="575"/>
      <c r="D17" s="569"/>
      <c r="E17" s="569"/>
      <c r="F17" s="569"/>
      <c r="G17" s="569"/>
      <c r="H17" s="569"/>
      <c r="I17" s="569"/>
      <c r="J17" s="569"/>
      <c r="K17" s="569"/>
      <c r="L17" s="569"/>
      <c r="M17" s="576"/>
      <c r="N17" s="569"/>
      <c r="O17" s="570"/>
    </row>
    <row r="18" spans="2:15" s="262" customFormat="1" ht="19.5" customHeight="1" thickBot="1">
      <c r="B18" s="571"/>
      <c r="C18" s="646" t="s">
        <v>165</v>
      </c>
      <c r="D18" s="647"/>
      <c r="E18" s="652" t="s">
        <v>160</v>
      </c>
      <c r="F18" s="652"/>
      <c r="G18" s="652" t="s">
        <v>162</v>
      </c>
      <c r="H18" s="652"/>
      <c r="I18" s="652" t="s">
        <v>163</v>
      </c>
      <c r="J18" s="652"/>
      <c r="K18" s="652" t="s">
        <v>164</v>
      </c>
      <c r="L18" s="652"/>
      <c r="M18" s="577" t="s">
        <v>168</v>
      </c>
      <c r="N18" s="569"/>
      <c r="O18" s="570"/>
    </row>
    <row r="19" spans="2:17" s="262" customFormat="1" ht="19.5" customHeight="1" thickBot="1">
      <c r="B19" s="571"/>
      <c r="C19" s="647"/>
      <c r="D19" s="647"/>
      <c r="E19" s="652">
        <v>769.4</v>
      </c>
      <c r="F19" s="652"/>
      <c r="G19" s="652">
        <v>769.4</v>
      </c>
      <c r="H19" s="652"/>
      <c r="I19" s="652">
        <v>769.4</v>
      </c>
      <c r="J19" s="652"/>
      <c r="K19" s="653">
        <v>820</v>
      </c>
      <c r="L19" s="654"/>
      <c r="M19" s="574">
        <f>SUM(E19:L19)</f>
        <v>3128.2</v>
      </c>
      <c r="N19" s="569"/>
      <c r="O19" s="570"/>
      <c r="Q19" s="583"/>
    </row>
    <row r="20" spans="2:15" s="262" customFormat="1" ht="42.75" customHeight="1" thickBot="1">
      <c r="B20" s="571"/>
      <c r="C20" s="703" t="s">
        <v>176</v>
      </c>
      <c r="D20" s="703"/>
      <c r="E20" s="703"/>
      <c r="F20" s="703"/>
      <c r="G20" s="703"/>
      <c r="H20" s="703"/>
      <c r="I20" s="703"/>
      <c r="J20" s="703"/>
      <c r="K20" s="703"/>
      <c r="L20" s="703"/>
      <c r="M20" s="703"/>
      <c r="N20" s="569"/>
      <c r="O20" s="570"/>
    </row>
    <row r="21" spans="2:15" s="466" customFormat="1" ht="19.5" customHeight="1" thickBot="1" thickTop="1">
      <c r="B21" s="578"/>
      <c r="C21" s="648" t="s">
        <v>169</v>
      </c>
      <c r="D21" s="648"/>
      <c r="E21" s="648"/>
      <c r="F21" s="648"/>
      <c r="G21" s="648"/>
      <c r="H21" s="649" t="s">
        <v>170</v>
      </c>
      <c r="I21" s="649"/>
      <c r="J21" s="649"/>
      <c r="K21" s="579" t="s">
        <v>171</v>
      </c>
      <c r="L21" s="650">
        <f>M19/M16-1</f>
        <v>0.1405549276260618</v>
      </c>
      <c r="M21" s="651"/>
      <c r="N21" s="580"/>
      <c r="O21" s="581"/>
    </row>
    <row r="22" spans="2:15" s="262" customFormat="1" ht="9.75" customHeight="1" thickBot="1" thickTop="1">
      <c r="B22" s="610"/>
      <c r="C22" s="611"/>
      <c r="D22" s="611"/>
      <c r="E22" s="611"/>
      <c r="F22" s="611"/>
      <c r="G22" s="611"/>
      <c r="H22" s="611"/>
      <c r="I22" s="611"/>
      <c r="J22" s="611"/>
      <c r="K22" s="611"/>
      <c r="L22" s="611"/>
      <c r="M22" s="611"/>
      <c r="N22" s="611"/>
      <c r="O22" s="612"/>
    </row>
    <row r="23" spans="2:15" s="262" customFormat="1" ht="13.5" customHeight="1" thickTop="1">
      <c r="B23" s="711" t="s">
        <v>121</v>
      </c>
      <c r="C23" s="712"/>
      <c r="D23" s="712"/>
      <c r="E23" s="712"/>
      <c r="F23" s="712"/>
      <c r="G23" s="613"/>
      <c r="H23" s="614"/>
      <c r="I23" s="615"/>
      <c r="J23" s="719" t="s">
        <v>41</v>
      </c>
      <c r="K23" s="720"/>
      <c r="L23" s="720"/>
      <c r="M23" s="720"/>
      <c r="N23" s="720"/>
      <c r="O23" s="721"/>
    </row>
    <row r="24" spans="2:15" s="262" customFormat="1" ht="13.5" customHeight="1">
      <c r="B24" s="713"/>
      <c r="C24" s="714"/>
      <c r="D24" s="714"/>
      <c r="E24" s="714"/>
      <c r="F24" s="715"/>
      <c r="G24" s="728" t="s">
        <v>36</v>
      </c>
      <c r="H24" s="729"/>
      <c r="I24" s="730"/>
      <c r="J24" s="722"/>
      <c r="K24" s="723"/>
      <c r="L24" s="723"/>
      <c r="M24" s="723"/>
      <c r="N24" s="723"/>
      <c r="O24" s="724"/>
    </row>
    <row r="25" spans="2:15" s="262" customFormat="1" ht="13.5">
      <c r="B25" s="716"/>
      <c r="C25" s="717"/>
      <c r="D25" s="717"/>
      <c r="E25" s="717"/>
      <c r="F25" s="718"/>
      <c r="G25" s="725"/>
      <c r="H25" s="726"/>
      <c r="I25" s="731"/>
      <c r="J25" s="725"/>
      <c r="K25" s="726"/>
      <c r="L25" s="726"/>
      <c r="M25" s="726"/>
      <c r="N25" s="726"/>
      <c r="O25" s="727"/>
    </row>
    <row r="26" spans="2:15" s="262" customFormat="1" ht="9.75" customHeight="1">
      <c r="B26" s="732"/>
      <c r="C26" s="733"/>
      <c r="D26" s="733"/>
      <c r="E26" s="733"/>
      <c r="F26" s="734"/>
      <c r="G26" s="741"/>
      <c r="H26" s="742"/>
      <c r="I26" s="743"/>
      <c r="J26" s="741"/>
      <c r="K26" s="742"/>
      <c r="L26" s="742"/>
      <c r="M26" s="729"/>
      <c r="N26" s="729"/>
      <c r="O26" s="750"/>
    </row>
    <row r="27" spans="2:15" s="262" customFormat="1" ht="9.75" customHeight="1">
      <c r="B27" s="735"/>
      <c r="C27" s="736"/>
      <c r="D27" s="736"/>
      <c r="E27" s="736"/>
      <c r="F27" s="737"/>
      <c r="G27" s="744"/>
      <c r="H27" s="745"/>
      <c r="I27" s="746"/>
      <c r="J27" s="744"/>
      <c r="K27" s="745"/>
      <c r="L27" s="745"/>
      <c r="M27" s="723"/>
      <c r="N27" s="723"/>
      <c r="O27" s="724"/>
    </row>
    <row r="28" spans="2:15" s="262" customFormat="1" ht="9.75" customHeight="1">
      <c r="B28" s="735"/>
      <c r="C28" s="736"/>
      <c r="D28" s="736"/>
      <c r="E28" s="736"/>
      <c r="F28" s="737"/>
      <c r="G28" s="744"/>
      <c r="H28" s="745"/>
      <c r="I28" s="746"/>
      <c r="J28" s="744"/>
      <c r="K28" s="745"/>
      <c r="L28" s="745"/>
      <c r="M28" s="723"/>
      <c r="N28" s="723"/>
      <c r="O28" s="724"/>
    </row>
    <row r="29" spans="2:15" s="262" customFormat="1" ht="9.75" customHeight="1">
      <c r="B29" s="738"/>
      <c r="C29" s="739"/>
      <c r="D29" s="739"/>
      <c r="E29" s="739"/>
      <c r="F29" s="740"/>
      <c r="G29" s="747"/>
      <c r="H29" s="748"/>
      <c r="I29" s="749"/>
      <c r="J29" s="747"/>
      <c r="K29" s="748"/>
      <c r="L29" s="748"/>
      <c r="M29" s="726"/>
      <c r="N29" s="726"/>
      <c r="O29" s="727"/>
    </row>
    <row r="30" spans="2:15" s="262" customFormat="1" ht="13.5">
      <c r="B30" s="402" t="s">
        <v>120</v>
      </c>
      <c r="C30" s="404"/>
      <c r="D30" s="403"/>
      <c r="E30" s="404"/>
      <c r="F30" s="405"/>
      <c r="G30" s="279"/>
      <c r="H30" s="279"/>
      <c r="I30" s="279"/>
      <c r="J30" s="279"/>
      <c r="K30" s="279"/>
      <c r="L30" s="279"/>
      <c r="M30" s="279"/>
      <c r="N30" s="279"/>
      <c r="O30" s="406"/>
    </row>
    <row r="31" spans="2:15" s="262" customFormat="1" ht="10.5" customHeight="1">
      <c r="B31" s="704"/>
      <c r="C31" s="705"/>
      <c r="D31" s="705"/>
      <c r="E31" s="705"/>
      <c r="F31" s="705"/>
      <c r="G31" s="705"/>
      <c r="H31" s="705"/>
      <c r="I31" s="705"/>
      <c r="J31" s="705"/>
      <c r="K31" s="705"/>
      <c r="L31" s="705"/>
      <c r="M31" s="705"/>
      <c r="N31" s="705"/>
      <c r="O31" s="706"/>
    </row>
    <row r="32" spans="2:15" s="262" customFormat="1" ht="10.5" customHeight="1">
      <c r="B32" s="707"/>
      <c r="C32" s="705"/>
      <c r="D32" s="705"/>
      <c r="E32" s="705"/>
      <c r="F32" s="705"/>
      <c r="G32" s="705"/>
      <c r="H32" s="705"/>
      <c r="I32" s="705"/>
      <c r="J32" s="705"/>
      <c r="K32" s="705"/>
      <c r="L32" s="705"/>
      <c r="M32" s="705"/>
      <c r="N32" s="705"/>
      <c r="O32" s="706"/>
    </row>
    <row r="33" spans="2:15" s="262" customFormat="1" ht="10.5" customHeight="1">
      <c r="B33" s="707"/>
      <c r="C33" s="705"/>
      <c r="D33" s="705"/>
      <c r="E33" s="705"/>
      <c r="F33" s="705"/>
      <c r="G33" s="705"/>
      <c r="H33" s="705"/>
      <c r="I33" s="705"/>
      <c r="J33" s="705"/>
      <c r="K33" s="705"/>
      <c r="L33" s="705"/>
      <c r="M33" s="705"/>
      <c r="N33" s="705"/>
      <c r="O33" s="706"/>
    </row>
    <row r="34" spans="2:15" s="262" customFormat="1" ht="10.5" customHeight="1">
      <c r="B34" s="707"/>
      <c r="C34" s="705"/>
      <c r="D34" s="705"/>
      <c r="E34" s="705"/>
      <c r="F34" s="705"/>
      <c r="G34" s="705"/>
      <c r="H34" s="705"/>
      <c r="I34" s="705"/>
      <c r="J34" s="705"/>
      <c r="K34" s="705"/>
      <c r="L34" s="705"/>
      <c r="M34" s="705"/>
      <c r="N34" s="705"/>
      <c r="O34" s="706"/>
    </row>
    <row r="35" spans="2:15" s="262" customFormat="1" ht="10.5" customHeight="1">
      <c r="B35" s="707"/>
      <c r="C35" s="705"/>
      <c r="D35" s="705"/>
      <c r="E35" s="705"/>
      <c r="F35" s="705"/>
      <c r="G35" s="705"/>
      <c r="H35" s="705"/>
      <c r="I35" s="705"/>
      <c r="J35" s="705"/>
      <c r="K35" s="705"/>
      <c r="L35" s="705"/>
      <c r="M35" s="705"/>
      <c r="N35" s="705"/>
      <c r="O35" s="706"/>
    </row>
    <row r="36" spans="2:15" s="262" customFormat="1" ht="10.5" customHeight="1" thickBot="1">
      <c r="B36" s="708"/>
      <c r="C36" s="709"/>
      <c r="D36" s="709"/>
      <c r="E36" s="709"/>
      <c r="F36" s="709"/>
      <c r="G36" s="709"/>
      <c r="H36" s="709"/>
      <c r="I36" s="709"/>
      <c r="J36" s="709"/>
      <c r="K36" s="709"/>
      <c r="L36" s="709"/>
      <c r="M36" s="709"/>
      <c r="N36" s="709"/>
      <c r="O36" s="710"/>
    </row>
    <row r="37" s="262" customFormat="1" ht="13.5"/>
    <row r="38" spans="2:13" s="262" customFormat="1" ht="13.5">
      <c r="B38" s="261"/>
      <c r="C38" s="261"/>
      <c r="D38" s="261"/>
      <c r="E38" s="261"/>
      <c r="F38" s="261"/>
      <c r="G38" s="261"/>
      <c r="H38" s="261"/>
      <c r="I38" s="261"/>
      <c r="J38" s="261"/>
      <c r="K38" s="261"/>
      <c r="L38" s="261"/>
      <c r="M38" s="261"/>
    </row>
    <row r="39" spans="2:16" s="262" customFormat="1" ht="13.5">
      <c r="B39" s="261"/>
      <c r="C39" s="261"/>
      <c r="D39" s="264"/>
      <c r="E39" s="261"/>
      <c r="F39" s="261"/>
      <c r="G39" s="261"/>
      <c r="H39" s="261"/>
      <c r="I39" s="261"/>
      <c r="J39" s="261"/>
      <c r="K39" s="261"/>
      <c r="L39" s="261"/>
      <c r="M39" s="261"/>
      <c r="N39" s="154"/>
      <c r="O39" s="154"/>
      <c r="P39" s="154"/>
    </row>
    <row r="40" spans="2:13" s="262" customFormat="1" ht="14.25" customHeight="1">
      <c r="B40" s="261"/>
      <c r="C40" s="261"/>
      <c r="D40" s="264"/>
      <c r="E40" s="261"/>
      <c r="F40" s="261"/>
      <c r="G40" s="261"/>
      <c r="H40" s="261"/>
      <c r="I40" s="261"/>
      <c r="J40" s="261"/>
      <c r="K40" s="261"/>
      <c r="L40" s="261"/>
      <c r="M40" s="261"/>
    </row>
    <row r="41" spans="2:13" s="262" customFormat="1" ht="13.5">
      <c r="B41" s="261"/>
      <c r="C41" s="261"/>
      <c r="D41" s="264"/>
      <c r="E41" s="261"/>
      <c r="F41" s="261"/>
      <c r="G41" s="261"/>
      <c r="H41" s="261"/>
      <c r="I41" s="261"/>
      <c r="J41" s="261"/>
      <c r="K41" s="261"/>
      <c r="L41" s="261"/>
      <c r="M41" s="261"/>
    </row>
    <row r="42" s="262" customFormat="1" ht="13.5"/>
    <row r="43" s="262" customFormat="1" ht="13.5"/>
  </sheetData>
  <sheetProtection/>
  <mergeCells count="36">
    <mergeCell ref="C20:M20"/>
    <mergeCell ref="E16:F16"/>
    <mergeCell ref="E18:F18"/>
    <mergeCell ref="B31:O36"/>
    <mergeCell ref="B23:F25"/>
    <mergeCell ref="J23:O25"/>
    <mergeCell ref="G24:I25"/>
    <mergeCell ref="B26:F29"/>
    <mergeCell ref="G26:I29"/>
    <mergeCell ref="J26:O29"/>
    <mergeCell ref="E19:F19"/>
    <mergeCell ref="B3:F5"/>
    <mergeCell ref="J3:O5"/>
    <mergeCell ref="G4:I5"/>
    <mergeCell ref="B6:F10"/>
    <mergeCell ref="G6:I10"/>
    <mergeCell ref="J6:O10"/>
    <mergeCell ref="I16:J16"/>
    <mergeCell ref="K16:L16"/>
    <mergeCell ref="G15:H15"/>
    <mergeCell ref="K15:L15"/>
    <mergeCell ref="I15:J15"/>
    <mergeCell ref="G18:H18"/>
    <mergeCell ref="I18:J18"/>
    <mergeCell ref="K18:L18"/>
    <mergeCell ref="G16:H16"/>
    <mergeCell ref="C13:L13"/>
    <mergeCell ref="C15:D16"/>
    <mergeCell ref="C18:D19"/>
    <mergeCell ref="C21:G21"/>
    <mergeCell ref="H21:J21"/>
    <mergeCell ref="L21:M21"/>
    <mergeCell ref="G19:H19"/>
    <mergeCell ref="I19:J19"/>
    <mergeCell ref="K19:L19"/>
    <mergeCell ref="E15:F15"/>
  </mergeCells>
  <printOptions/>
  <pageMargins left="0.7874015748031497" right="0.7874015748031497" top="0.984251968503937" bottom="0.984251968503937" header="0.5118110236220472" footer="0.5118110236220472"/>
  <pageSetup fitToHeight="1" fitToWidth="1"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L36"/>
  <sheetViews>
    <sheetView zoomScale="70" zoomScaleNormal="70" zoomScaleSheetLayoutView="50" zoomScalePageLayoutView="0" workbookViewId="0" topLeftCell="A10">
      <selection activeCell="G24" sqref="G24:G28"/>
    </sheetView>
  </sheetViews>
  <sheetFormatPr defaultColWidth="9.00390625" defaultRowHeight="13.5"/>
  <cols>
    <col min="1" max="1" width="26.50390625" style="0" customWidth="1"/>
    <col min="2" max="2" width="23.625" style="0" customWidth="1"/>
    <col min="3" max="3" width="23.25390625" style="0" customWidth="1"/>
    <col min="4" max="4" width="10.75390625" style="0" customWidth="1"/>
    <col min="5" max="5" width="3.50390625" style="0" customWidth="1"/>
    <col min="6" max="6" width="16.625" style="0" customWidth="1"/>
    <col min="7" max="7" width="17.625" style="0" customWidth="1"/>
    <col min="8" max="8" width="11.375" style="0" customWidth="1"/>
    <col min="9" max="9" width="10.25390625" style="0" customWidth="1"/>
    <col min="10" max="10" width="8.125" style="0" customWidth="1"/>
    <col min="11" max="11" width="9.875" style="0" customWidth="1"/>
    <col min="12" max="12" width="72.75390625" style="0" customWidth="1"/>
    <col min="13" max="14" width="17.875" style="0" customWidth="1"/>
    <col min="15" max="15" width="10.25390625" style="0" customWidth="1"/>
    <col min="16" max="16" width="16.625" style="0" customWidth="1"/>
    <col min="17" max="17" width="25.75390625" style="0" customWidth="1"/>
  </cols>
  <sheetData>
    <row r="1" s="262" customFormat="1" ht="13.5" customHeight="1">
      <c r="L1" s="263" t="s">
        <v>89</v>
      </c>
    </row>
    <row r="2" spans="1:11" s="2" customFormat="1" ht="25.5" customHeight="1">
      <c r="A2" s="1" t="s">
        <v>10</v>
      </c>
      <c r="B2" s="1"/>
      <c r="C2" s="1"/>
      <c r="F2" s="1"/>
      <c r="G2" s="1"/>
      <c r="H2" s="1"/>
      <c r="I2" s="1"/>
      <c r="J2" s="1"/>
      <c r="K2" s="1"/>
    </row>
    <row r="3" s="2" customFormat="1" ht="13.5" customHeight="1" thickBot="1"/>
    <row r="4" spans="1:12" s="2" customFormat="1" ht="13.5" customHeight="1">
      <c r="A4" s="793" t="s">
        <v>38</v>
      </c>
      <c r="B4" s="770" t="s">
        <v>35</v>
      </c>
      <c r="C4" s="770" t="s">
        <v>85</v>
      </c>
      <c r="D4" s="778" t="s">
        <v>114</v>
      </c>
      <c r="E4" s="779"/>
      <c r="F4" s="770" t="s">
        <v>115</v>
      </c>
      <c r="G4" s="770" t="s">
        <v>88</v>
      </c>
      <c r="H4" s="801" t="s">
        <v>112</v>
      </c>
      <c r="I4" s="801" t="s">
        <v>11</v>
      </c>
      <c r="J4" s="801" t="s">
        <v>111</v>
      </c>
      <c r="K4" s="801" t="s">
        <v>113</v>
      </c>
      <c r="L4" s="788" t="s">
        <v>133</v>
      </c>
    </row>
    <row r="5" spans="1:12" s="2" customFormat="1" ht="13.5" customHeight="1">
      <c r="A5" s="794"/>
      <c r="B5" s="752"/>
      <c r="C5" s="752"/>
      <c r="D5" s="780"/>
      <c r="E5" s="658"/>
      <c r="F5" s="752"/>
      <c r="G5" s="752"/>
      <c r="H5" s="802"/>
      <c r="I5" s="802"/>
      <c r="J5" s="802"/>
      <c r="K5" s="802"/>
      <c r="L5" s="789"/>
    </row>
    <row r="6" spans="1:12" s="2" customFormat="1" ht="13.5" customHeight="1">
      <c r="A6" s="794"/>
      <c r="B6" s="752"/>
      <c r="C6" s="752"/>
      <c r="D6" s="780"/>
      <c r="E6" s="658"/>
      <c r="F6" s="752"/>
      <c r="G6" s="752"/>
      <c r="H6" s="802"/>
      <c r="I6" s="802"/>
      <c r="J6" s="802"/>
      <c r="K6" s="802"/>
      <c r="L6" s="789"/>
    </row>
    <row r="7" spans="1:12" s="2" customFormat="1" ht="13.5" customHeight="1">
      <c r="A7" s="794"/>
      <c r="B7" s="752"/>
      <c r="C7" s="752"/>
      <c r="D7" s="780"/>
      <c r="E7" s="658"/>
      <c r="F7" s="752"/>
      <c r="G7" s="752"/>
      <c r="H7" s="802"/>
      <c r="I7" s="802"/>
      <c r="J7" s="802"/>
      <c r="K7" s="802"/>
      <c r="L7" s="789"/>
    </row>
    <row r="8" spans="1:12" s="2" customFormat="1" ht="12.75" customHeight="1">
      <c r="A8" s="795"/>
      <c r="B8" s="753"/>
      <c r="C8" s="753"/>
      <c r="D8" s="781"/>
      <c r="E8" s="661"/>
      <c r="F8" s="753"/>
      <c r="G8" s="753"/>
      <c r="H8" s="803"/>
      <c r="I8" s="803"/>
      <c r="J8" s="803"/>
      <c r="K8" s="803"/>
      <c r="L8" s="790"/>
    </row>
    <row r="9" spans="1:12" s="2" customFormat="1" ht="36" customHeight="1">
      <c r="A9" s="796" t="s">
        <v>144</v>
      </c>
      <c r="B9" s="771" t="s">
        <v>175</v>
      </c>
      <c r="C9" s="807" t="s">
        <v>146</v>
      </c>
      <c r="D9" s="782" t="s">
        <v>145</v>
      </c>
      <c r="E9" s="783"/>
      <c r="F9" s="771" t="s">
        <v>173</v>
      </c>
      <c r="G9" s="771" t="s">
        <v>143</v>
      </c>
      <c r="H9" s="798">
        <v>282500</v>
      </c>
      <c r="I9" s="798">
        <v>141250</v>
      </c>
      <c r="J9" s="798">
        <v>50</v>
      </c>
      <c r="K9" s="798">
        <v>141250</v>
      </c>
      <c r="L9" s="791" t="s">
        <v>174</v>
      </c>
    </row>
    <row r="10" spans="1:12" s="2" customFormat="1" ht="36" customHeight="1">
      <c r="A10" s="797"/>
      <c r="B10" s="772"/>
      <c r="C10" s="808"/>
      <c r="D10" s="784"/>
      <c r="E10" s="785"/>
      <c r="F10" s="772"/>
      <c r="G10" s="772"/>
      <c r="H10" s="799"/>
      <c r="I10" s="799"/>
      <c r="J10" s="799"/>
      <c r="K10" s="799"/>
      <c r="L10" s="792"/>
    </row>
    <row r="11" spans="1:12" s="2" customFormat="1" ht="36" customHeight="1">
      <c r="A11" s="797"/>
      <c r="B11" s="772"/>
      <c r="C11" s="808"/>
      <c r="D11" s="784"/>
      <c r="E11" s="785"/>
      <c r="F11" s="772"/>
      <c r="G11" s="772"/>
      <c r="H11" s="799"/>
      <c r="I11" s="799"/>
      <c r="J11" s="799"/>
      <c r="K11" s="799"/>
      <c r="L11" s="792"/>
    </row>
    <row r="12" spans="1:12" s="2" customFormat="1" ht="36" customHeight="1">
      <c r="A12" s="797"/>
      <c r="B12" s="772"/>
      <c r="C12" s="808"/>
      <c r="D12" s="784"/>
      <c r="E12" s="785"/>
      <c r="F12" s="772"/>
      <c r="G12" s="772"/>
      <c r="H12" s="799"/>
      <c r="I12" s="799"/>
      <c r="J12" s="799"/>
      <c r="K12" s="799"/>
      <c r="L12" s="792"/>
    </row>
    <row r="13" spans="1:12" s="2" customFormat="1" ht="36" customHeight="1">
      <c r="A13" s="797"/>
      <c r="B13" s="773"/>
      <c r="C13" s="809"/>
      <c r="D13" s="786"/>
      <c r="E13" s="787"/>
      <c r="F13" s="773"/>
      <c r="G13" s="773"/>
      <c r="H13" s="800"/>
      <c r="I13" s="800"/>
      <c r="J13" s="800"/>
      <c r="K13" s="800"/>
      <c r="L13" s="792"/>
    </row>
    <row r="14" spans="1:12" s="2" customFormat="1" ht="13.5" customHeight="1">
      <c r="A14" s="774"/>
      <c r="B14" s="751"/>
      <c r="C14" s="751"/>
      <c r="D14" s="777"/>
      <c r="E14" s="765"/>
      <c r="F14" s="751"/>
      <c r="G14" s="751"/>
      <c r="H14" s="761"/>
      <c r="I14" s="761"/>
      <c r="J14" s="761"/>
      <c r="K14" s="761"/>
      <c r="L14" s="754"/>
    </row>
    <row r="15" spans="1:12" s="2" customFormat="1" ht="13.5" customHeight="1">
      <c r="A15" s="775"/>
      <c r="B15" s="752"/>
      <c r="C15" s="752"/>
      <c r="D15" s="766"/>
      <c r="E15" s="767"/>
      <c r="F15" s="752"/>
      <c r="G15" s="752"/>
      <c r="H15" s="762"/>
      <c r="I15" s="762"/>
      <c r="J15" s="762"/>
      <c r="K15" s="762"/>
      <c r="L15" s="755"/>
    </row>
    <row r="16" spans="1:12" s="2" customFormat="1" ht="13.5" customHeight="1">
      <c r="A16" s="775"/>
      <c r="B16" s="752"/>
      <c r="C16" s="752"/>
      <c r="D16" s="766"/>
      <c r="E16" s="767"/>
      <c r="F16" s="752"/>
      <c r="G16" s="752"/>
      <c r="H16" s="762"/>
      <c r="I16" s="762"/>
      <c r="J16" s="762"/>
      <c r="K16" s="762"/>
      <c r="L16" s="755"/>
    </row>
    <row r="17" spans="1:12" s="2" customFormat="1" ht="13.5" customHeight="1">
      <c r="A17" s="775"/>
      <c r="B17" s="752"/>
      <c r="C17" s="752"/>
      <c r="D17" s="766"/>
      <c r="E17" s="767"/>
      <c r="F17" s="752"/>
      <c r="G17" s="752"/>
      <c r="H17" s="762"/>
      <c r="I17" s="762"/>
      <c r="J17" s="762"/>
      <c r="K17" s="762"/>
      <c r="L17" s="755"/>
    </row>
    <row r="18" spans="1:12" s="2" customFormat="1" ht="13.5" customHeight="1">
      <c r="A18" s="776"/>
      <c r="B18" s="753"/>
      <c r="C18" s="753"/>
      <c r="D18" s="768"/>
      <c r="E18" s="769"/>
      <c r="F18" s="753"/>
      <c r="G18" s="753"/>
      <c r="H18" s="763"/>
      <c r="I18" s="763"/>
      <c r="J18" s="763"/>
      <c r="K18" s="763"/>
      <c r="L18" s="755"/>
    </row>
    <row r="19" spans="1:12" s="2" customFormat="1" ht="13.5" customHeight="1">
      <c r="A19" s="774"/>
      <c r="B19" s="751"/>
      <c r="C19" s="751"/>
      <c r="D19" s="777"/>
      <c r="E19" s="765"/>
      <c r="F19" s="751"/>
      <c r="G19" s="751"/>
      <c r="H19" s="761"/>
      <c r="I19" s="761"/>
      <c r="J19" s="761"/>
      <c r="K19" s="761"/>
      <c r="L19" s="754"/>
    </row>
    <row r="20" spans="1:12" s="2" customFormat="1" ht="13.5" customHeight="1">
      <c r="A20" s="775"/>
      <c r="B20" s="752"/>
      <c r="C20" s="752"/>
      <c r="D20" s="766"/>
      <c r="E20" s="767"/>
      <c r="F20" s="752"/>
      <c r="G20" s="752"/>
      <c r="H20" s="762"/>
      <c r="I20" s="762"/>
      <c r="J20" s="762"/>
      <c r="K20" s="762"/>
      <c r="L20" s="755"/>
    </row>
    <row r="21" spans="1:12" s="2" customFormat="1" ht="13.5" customHeight="1">
      <c r="A21" s="775"/>
      <c r="B21" s="752"/>
      <c r="C21" s="752"/>
      <c r="D21" s="766"/>
      <c r="E21" s="767"/>
      <c r="F21" s="752"/>
      <c r="G21" s="752"/>
      <c r="H21" s="762"/>
      <c r="I21" s="762"/>
      <c r="J21" s="762"/>
      <c r="K21" s="762"/>
      <c r="L21" s="755"/>
    </row>
    <row r="22" spans="1:12" s="2" customFormat="1" ht="13.5" customHeight="1">
      <c r="A22" s="775"/>
      <c r="B22" s="752"/>
      <c r="C22" s="752"/>
      <c r="D22" s="766"/>
      <c r="E22" s="767"/>
      <c r="F22" s="752"/>
      <c r="G22" s="752"/>
      <c r="H22" s="762"/>
      <c r="I22" s="762"/>
      <c r="J22" s="762"/>
      <c r="K22" s="762"/>
      <c r="L22" s="755"/>
    </row>
    <row r="23" spans="1:12" s="2" customFormat="1" ht="13.5" customHeight="1">
      <c r="A23" s="776"/>
      <c r="B23" s="753"/>
      <c r="C23" s="753"/>
      <c r="D23" s="768"/>
      <c r="E23" s="769"/>
      <c r="F23" s="753"/>
      <c r="G23" s="753"/>
      <c r="H23" s="763"/>
      <c r="I23" s="763"/>
      <c r="J23" s="763"/>
      <c r="K23" s="763"/>
      <c r="L23" s="755"/>
    </row>
    <row r="24" spans="1:12" s="2" customFormat="1" ht="13.5" customHeight="1">
      <c r="A24" s="810"/>
      <c r="B24" s="751"/>
      <c r="C24" s="751"/>
      <c r="D24" s="764"/>
      <c r="E24" s="765"/>
      <c r="F24" s="751"/>
      <c r="G24" s="751"/>
      <c r="H24" s="761"/>
      <c r="I24" s="761"/>
      <c r="J24" s="761"/>
      <c r="K24" s="761"/>
      <c r="L24" s="754"/>
    </row>
    <row r="25" spans="1:12" s="2" customFormat="1" ht="13.5" customHeight="1">
      <c r="A25" s="811"/>
      <c r="B25" s="752"/>
      <c r="C25" s="752"/>
      <c r="D25" s="766"/>
      <c r="E25" s="767"/>
      <c r="F25" s="752"/>
      <c r="G25" s="752"/>
      <c r="H25" s="762"/>
      <c r="I25" s="762"/>
      <c r="J25" s="762"/>
      <c r="K25" s="762"/>
      <c r="L25" s="755"/>
    </row>
    <row r="26" spans="1:12" s="2" customFormat="1" ht="13.5" customHeight="1">
      <c r="A26" s="811"/>
      <c r="B26" s="752"/>
      <c r="C26" s="752"/>
      <c r="D26" s="766"/>
      <c r="E26" s="767"/>
      <c r="F26" s="752"/>
      <c r="G26" s="752"/>
      <c r="H26" s="762"/>
      <c r="I26" s="762"/>
      <c r="J26" s="762"/>
      <c r="K26" s="762"/>
      <c r="L26" s="755"/>
    </row>
    <row r="27" spans="1:12" s="2" customFormat="1" ht="13.5" customHeight="1">
      <c r="A27" s="811"/>
      <c r="B27" s="752"/>
      <c r="C27" s="752"/>
      <c r="D27" s="766"/>
      <c r="E27" s="767"/>
      <c r="F27" s="752"/>
      <c r="G27" s="752"/>
      <c r="H27" s="762"/>
      <c r="I27" s="762"/>
      <c r="J27" s="762"/>
      <c r="K27" s="762"/>
      <c r="L27" s="755"/>
    </row>
    <row r="28" spans="1:12" s="2" customFormat="1" ht="13.5" customHeight="1">
      <c r="A28" s="812"/>
      <c r="B28" s="753"/>
      <c r="C28" s="753"/>
      <c r="D28" s="768"/>
      <c r="E28" s="769"/>
      <c r="F28" s="753"/>
      <c r="G28" s="753"/>
      <c r="H28" s="763"/>
      <c r="I28" s="763"/>
      <c r="J28" s="763"/>
      <c r="K28" s="763"/>
      <c r="L28" s="756"/>
    </row>
    <row r="29" spans="1:12" s="265" customFormat="1" ht="15.75" customHeight="1">
      <c r="A29" s="813"/>
      <c r="B29" s="759"/>
      <c r="C29" s="759"/>
      <c r="D29" s="815"/>
      <c r="E29" s="816"/>
      <c r="F29" s="817"/>
      <c r="G29" s="817"/>
      <c r="H29" s="761"/>
      <c r="I29" s="761"/>
      <c r="J29" s="761"/>
      <c r="K29" s="761"/>
      <c r="L29" s="757"/>
    </row>
    <row r="30" spans="1:12" s="2" customFormat="1" ht="13.5" customHeight="1">
      <c r="A30" s="814"/>
      <c r="B30" s="760"/>
      <c r="C30" s="760"/>
      <c r="D30" s="766"/>
      <c r="E30" s="767"/>
      <c r="F30" s="752"/>
      <c r="G30" s="752"/>
      <c r="H30" s="762"/>
      <c r="I30" s="762"/>
      <c r="J30" s="762"/>
      <c r="K30" s="762"/>
      <c r="L30" s="757"/>
    </row>
    <row r="31" spans="1:12" s="2" customFormat="1" ht="13.5" customHeight="1">
      <c r="A31" s="814"/>
      <c r="B31" s="760"/>
      <c r="C31" s="760"/>
      <c r="D31" s="766"/>
      <c r="E31" s="767"/>
      <c r="F31" s="752"/>
      <c r="G31" s="752"/>
      <c r="H31" s="762"/>
      <c r="I31" s="762"/>
      <c r="J31" s="762"/>
      <c r="K31" s="762"/>
      <c r="L31" s="757"/>
    </row>
    <row r="32" spans="1:12" s="2" customFormat="1" ht="13.5" customHeight="1">
      <c r="A32" s="814"/>
      <c r="B32" s="760"/>
      <c r="C32" s="760"/>
      <c r="D32" s="766"/>
      <c r="E32" s="767"/>
      <c r="F32" s="752"/>
      <c r="G32" s="752"/>
      <c r="H32" s="762"/>
      <c r="I32" s="762"/>
      <c r="J32" s="762"/>
      <c r="K32" s="762"/>
      <c r="L32" s="758"/>
    </row>
    <row r="33" spans="1:12" s="2" customFormat="1" ht="36.75" customHeight="1" thickBot="1">
      <c r="A33" s="804" t="s">
        <v>135</v>
      </c>
      <c r="B33" s="805"/>
      <c r="C33" s="805"/>
      <c r="D33" s="805"/>
      <c r="E33" s="805"/>
      <c r="F33" s="805"/>
      <c r="G33" s="806"/>
      <c r="H33" s="1045">
        <f>SUM(H9:H32)</f>
        <v>282500</v>
      </c>
      <c r="I33" s="1045">
        <f>SUM(I9:I32)</f>
        <v>141250</v>
      </c>
      <c r="J33" s="1045"/>
      <c r="K33" s="1045">
        <f>SUM(K9:K32)</f>
        <v>141250</v>
      </c>
      <c r="L33" s="427"/>
    </row>
    <row r="34" s="2" customFormat="1" ht="13.5" customHeight="1"/>
    <row r="35" s="2" customFormat="1" ht="13.5">
      <c r="D35" s="266"/>
    </row>
    <row r="36" spans="1:2" s="2" customFormat="1" ht="13.5">
      <c r="A36" s="266"/>
      <c r="B36" s="266"/>
    </row>
    <row r="37" s="2" customFormat="1" ht="13.5" customHeight="1"/>
    <row r="38" s="2" customFormat="1" ht="13.5" customHeight="1"/>
    <row r="39" s="2" customFormat="1" ht="13.5" customHeight="1"/>
    <row r="40" s="2" customFormat="1" ht="13.5" customHeight="1"/>
    <row r="41" s="2" customFormat="1" ht="13.5" customHeight="1"/>
    <row r="42" s="2" customFormat="1" ht="13.5" customHeight="1"/>
    <row r="43" s="2" customFormat="1" ht="13.5" customHeight="1"/>
    <row r="44" s="2" customFormat="1" ht="13.5" customHeight="1"/>
    <row r="45" s="2" customFormat="1" ht="13.5" customHeight="1"/>
    <row r="46" s="2" customFormat="1" ht="13.5" customHeight="1"/>
    <row r="47" ht="13.5" customHeight="1"/>
    <row r="48" ht="13.5" customHeight="1"/>
    <row r="49" ht="13.5" customHeight="1"/>
    <row r="50" ht="13.5" customHeight="1"/>
    <row r="51" ht="13.5" customHeight="1"/>
    <row r="52" ht="13.5" customHeight="1"/>
    <row r="53" ht="13.5" customHeight="1"/>
    <row r="54" ht="13.5" customHeight="1"/>
  </sheetData>
  <sheetProtection/>
  <mergeCells count="67">
    <mergeCell ref="F29:F32"/>
    <mergeCell ref="H24:H28"/>
    <mergeCell ref="H29:H32"/>
    <mergeCell ref="J29:J32"/>
    <mergeCell ref="J24:J28"/>
    <mergeCell ref="G24:G28"/>
    <mergeCell ref="G29:G32"/>
    <mergeCell ref="A33:G33"/>
    <mergeCell ref="C4:C8"/>
    <mergeCell ref="C9:C13"/>
    <mergeCell ref="C14:C18"/>
    <mergeCell ref="C19:C23"/>
    <mergeCell ref="C24:C28"/>
    <mergeCell ref="C29:C32"/>
    <mergeCell ref="A24:A28"/>
    <mergeCell ref="A29:A32"/>
    <mergeCell ref="D29:E32"/>
    <mergeCell ref="H14:H18"/>
    <mergeCell ref="H19:H23"/>
    <mergeCell ref="J4:J8"/>
    <mergeCell ref="J9:J13"/>
    <mergeCell ref="J14:J18"/>
    <mergeCell ref="J19:J23"/>
    <mergeCell ref="I4:I8"/>
    <mergeCell ref="I9:I13"/>
    <mergeCell ref="H4:H8"/>
    <mergeCell ref="I14:I18"/>
    <mergeCell ref="I19:I23"/>
    <mergeCell ref="I24:I28"/>
    <mergeCell ref="I29:I32"/>
    <mergeCell ref="K4:K8"/>
    <mergeCell ref="K9:K13"/>
    <mergeCell ref="K14:K18"/>
    <mergeCell ref="K19:K23"/>
    <mergeCell ref="K29:K32"/>
    <mergeCell ref="L4:L8"/>
    <mergeCell ref="L9:L13"/>
    <mergeCell ref="A4:A8"/>
    <mergeCell ref="A9:A13"/>
    <mergeCell ref="F4:F8"/>
    <mergeCell ref="G4:G8"/>
    <mergeCell ref="F9:F13"/>
    <mergeCell ref="G9:G13"/>
    <mergeCell ref="H9:H13"/>
    <mergeCell ref="A14:A18"/>
    <mergeCell ref="A19:A23"/>
    <mergeCell ref="D19:E23"/>
    <mergeCell ref="D14:E18"/>
    <mergeCell ref="D4:E8"/>
    <mergeCell ref="D9:E13"/>
    <mergeCell ref="D24:E28"/>
    <mergeCell ref="B4:B8"/>
    <mergeCell ref="B9:B13"/>
    <mergeCell ref="B14:B18"/>
    <mergeCell ref="F14:F18"/>
    <mergeCell ref="F24:F28"/>
    <mergeCell ref="F19:F23"/>
    <mergeCell ref="G19:G23"/>
    <mergeCell ref="L14:L18"/>
    <mergeCell ref="L24:L28"/>
    <mergeCell ref="L29:L32"/>
    <mergeCell ref="B19:B23"/>
    <mergeCell ref="B24:B28"/>
    <mergeCell ref="B29:B32"/>
    <mergeCell ref="G14:G18"/>
    <mergeCell ref="L19:L23"/>
    <mergeCell ref="K24:K28"/>
  </mergeCells>
  <printOptions/>
  <pageMargins left="0.4724409448818898" right="0.2755905511811024" top="0.6692913385826772" bottom="0.2755905511811024" header="0.5118110236220472" footer="0.5118110236220472"/>
  <pageSetup horizontalDpi="600" verticalDpi="600" orientation="landscape" paperSize="9" scale="50" r:id="rId2"/>
  <drawing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3:BQ52"/>
  <sheetViews>
    <sheetView tabSelected="1" zoomScale="75" zoomScaleNormal="75" zoomScalePageLayoutView="0" workbookViewId="0" topLeftCell="A28">
      <pane xSplit="3" topLeftCell="BE1" activePane="topRight" state="frozen"/>
      <selection pane="topLeft" activeCell="E18" sqref="E18:L21"/>
      <selection pane="topRight" activeCell="BL42" sqref="BL42"/>
    </sheetView>
  </sheetViews>
  <sheetFormatPr defaultColWidth="9.00390625" defaultRowHeight="13.5"/>
  <cols>
    <col min="1" max="1" width="9.00390625" style="3" customWidth="1"/>
    <col min="2" max="2" width="12.875" style="3" customWidth="1"/>
    <col min="3" max="3" width="14.375" style="3" customWidth="1"/>
    <col min="4" max="4" width="8.50390625" style="4" customWidth="1"/>
    <col min="5" max="5" width="5.75390625" style="4" customWidth="1"/>
    <col min="6" max="7" width="8.50390625" style="4" customWidth="1"/>
    <col min="8" max="8" width="11.625" style="4" customWidth="1"/>
    <col min="9" max="9" width="8.50390625" style="4" customWidth="1"/>
    <col min="10" max="10" width="5.00390625" style="4" customWidth="1"/>
    <col min="11" max="11" width="8.50390625" style="4" customWidth="1"/>
    <col min="12" max="12" width="14.00390625" style="4" customWidth="1"/>
    <col min="13" max="13" width="12.625" style="3" customWidth="1"/>
    <col min="14" max="14" width="24.25390625" style="3" customWidth="1"/>
    <col min="15" max="16" width="5.375" style="3" customWidth="1"/>
    <col min="17" max="17" width="5.875" style="3" customWidth="1"/>
    <col min="18" max="21" width="5.125" style="3" customWidth="1"/>
    <col min="22" max="22" width="6.00390625" style="3" customWidth="1"/>
    <col min="23" max="23" width="6.50390625" style="3" customWidth="1"/>
    <col min="24" max="24" width="9.00390625" style="3" customWidth="1"/>
    <col min="25" max="26" width="7.875" style="3" customWidth="1"/>
    <col min="27" max="27" width="14.375" style="3" customWidth="1"/>
    <col min="28" max="28" width="13.375" style="3" customWidth="1"/>
    <col min="29" max="29" width="13.625" style="3" customWidth="1"/>
    <col min="30" max="30" width="8.25390625" style="3" customWidth="1"/>
    <col min="31" max="31" width="7.75390625" style="3" customWidth="1"/>
    <col min="32" max="32" width="7.125" style="3" customWidth="1"/>
    <col min="33" max="33" width="6.875" style="3" customWidth="1"/>
    <col min="34" max="34" width="10.375" style="3" customWidth="1"/>
    <col min="35" max="35" width="10.875" style="3" customWidth="1"/>
    <col min="36" max="36" width="9.00390625" style="3" customWidth="1"/>
    <col min="37" max="37" width="16.25390625" style="3" customWidth="1"/>
    <col min="38" max="38" width="10.625" style="3" customWidth="1"/>
    <col min="39" max="39" width="15.75390625" style="3" customWidth="1"/>
    <col min="40" max="42" width="11.625" style="3" customWidth="1"/>
    <col min="43" max="43" width="10.625" style="3" customWidth="1"/>
    <col min="44" max="47" width="11.625" style="3" customWidth="1"/>
    <col min="48" max="48" width="13.25390625" style="3" customWidth="1"/>
    <col min="49" max="53" width="8.625" style="3" customWidth="1"/>
    <col min="54" max="54" width="9.375" style="3" customWidth="1"/>
    <col min="55" max="56" width="13.50390625" style="3" customWidth="1"/>
    <col min="57" max="68" width="11.625" style="3" customWidth="1"/>
    <col min="69" max="69" width="19.125" style="3" customWidth="1"/>
    <col min="70" max="16384" width="9.00390625" style="3" customWidth="1"/>
  </cols>
  <sheetData>
    <row r="3" spans="1:34" ht="25.5">
      <c r="A3" s="260" t="s">
        <v>68</v>
      </c>
      <c r="D3" s="158"/>
      <c r="E3" s="158"/>
      <c r="F3" s="155"/>
      <c r="G3" s="155"/>
      <c r="H3" s="156"/>
      <c r="I3" s="155"/>
      <c r="J3" s="155"/>
      <c r="K3" s="156"/>
      <c r="L3" s="157"/>
      <c r="AE3" s="410"/>
      <c r="AF3" s="410"/>
      <c r="AG3" s="410"/>
      <c r="AH3" s="20"/>
    </row>
    <row r="5" ht="26.25" customHeight="1"/>
    <row r="6" ht="13.5" customHeight="1" collapsed="1" thickBot="1">
      <c r="M6" s="5"/>
    </row>
    <row r="7" spans="1:69" ht="27" customHeight="1" thickBot="1">
      <c r="A7" s="194"/>
      <c r="B7" s="200"/>
      <c r="C7" s="197"/>
      <c r="D7" s="890" t="s">
        <v>124</v>
      </c>
      <c r="E7" s="169"/>
      <c r="F7" s="820" t="s">
        <v>86</v>
      </c>
      <c r="G7" s="829" t="s">
        <v>122</v>
      </c>
      <c r="H7" s="169"/>
      <c r="I7" s="839" t="s">
        <v>106</v>
      </c>
      <c r="J7" s="182"/>
      <c r="K7" s="210"/>
      <c r="L7" s="6"/>
      <c r="M7" s="842" t="s">
        <v>87</v>
      </c>
      <c r="N7" s="845" t="s">
        <v>35</v>
      </c>
      <c r="O7" s="900" t="s">
        <v>96</v>
      </c>
      <c r="P7" s="901"/>
      <c r="Q7" s="901"/>
      <c r="R7" s="901"/>
      <c r="S7" s="901"/>
      <c r="T7" s="901"/>
      <c r="U7" s="901"/>
      <c r="V7" s="159"/>
      <c r="W7" s="159"/>
      <c r="X7" s="836" t="s">
        <v>57</v>
      </c>
      <c r="Y7" s="832" t="s">
        <v>121</v>
      </c>
      <c r="Z7" s="833"/>
      <c r="AA7" s="851" t="s">
        <v>97</v>
      </c>
      <c r="AB7" s="851" t="s">
        <v>98</v>
      </c>
      <c r="AC7" s="851" t="s">
        <v>37</v>
      </c>
      <c r="AD7" s="422" t="s">
        <v>1</v>
      </c>
      <c r="AE7" s="420"/>
      <c r="AF7" s="420"/>
      <c r="AG7" s="421"/>
      <c r="AH7" s="910" t="s">
        <v>99</v>
      </c>
      <c r="AI7" s="911"/>
      <c r="AJ7" s="911"/>
      <c r="AK7" s="911"/>
      <c r="AL7" s="911"/>
      <c r="AM7" s="911"/>
      <c r="AN7" s="911"/>
      <c r="AO7" s="911"/>
      <c r="AP7" s="911"/>
      <c r="AQ7" s="911"/>
      <c r="AR7" s="911"/>
      <c r="AS7" s="912"/>
      <c r="AT7" s="866" t="s">
        <v>100</v>
      </c>
      <c r="AU7" s="867"/>
      <c r="AV7" s="185"/>
      <c r="AW7" s="870" t="s">
        <v>131</v>
      </c>
      <c r="AX7" s="870"/>
      <c r="AY7" s="870"/>
      <c r="AZ7" s="870"/>
      <c r="BA7" s="870"/>
      <c r="BB7" s="870"/>
      <c r="BC7" s="871"/>
      <c r="BD7" s="273"/>
      <c r="BE7" s="874" t="s">
        <v>101</v>
      </c>
      <c r="BF7" s="875"/>
      <c r="BG7" s="884" t="s">
        <v>102</v>
      </c>
      <c r="BH7" s="885"/>
      <c r="BI7" s="885"/>
      <c r="BJ7" s="885"/>
      <c r="BK7" s="885"/>
      <c r="BL7" s="885"/>
      <c r="BM7" s="885"/>
      <c r="BN7" s="885"/>
      <c r="BO7" s="885"/>
      <c r="BP7" s="886"/>
      <c r="BQ7" s="919" t="s">
        <v>103</v>
      </c>
    </row>
    <row r="8" spans="1:69" ht="36" customHeight="1">
      <c r="A8" s="195"/>
      <c r="B8" s="20"/>
      <c r="C8" s="198"/>
      <c r="D8" s="891"/>
      <c r="E8" s="818" t="s">
        <v>69</v>
      </c>
      <c r="F8" s="821"/>
      <c r="G8" s="830"/>
      <c r="H8" s="170"/>
      <c r="I8" s="840"/>
      <c r="J8" s="909" t="s">
        <v>83</v>
      </c>
      <c r="K8" s="906" t="s">
        <v>107</v>
      </c>
      <c r="L8" s="7"/>
      <c r="M8" s="843"/>
      <c r="N8" s="846"/>
      <c r="O8" s="902"/>
      <c r="P8" s="903"/>
      <c r="Q8" s="903"/>
      <c r="R8" s="903"/>
      <c r="S8" s="903"/>
      <c r="T8" s="903"/>
      <c r="U8" s="903"/>
      <c r="V8" s="160"/>
      <c r="W8" s="160"/>
      <c r="X8" s="837"/>
      <c r="Y8" s="834"/>
      <c r="Z8" s="835"/>
      <c r="AA8" s="852"/>
      <c r="AB8" s="852"/>
      <c r="AC8" s="852"/>
      <c r="AD8" s="423" t="s">
        <v>9</v>
      </c>
      <c r="AE8" s="922" t="s">
        <v>61</v>
      </c>
      <c r="AF8" s="923"/>
      <c r="AG8" s="924"/>
      <c r="AH8" s="9" t="s">
        <v>104</v>
      </c>
      <c r="AI8" s="10" t="s">
        <v>105</v>
      </c>
      <c r="AJ8" s="863" t="s">
        <v>17</v>
      </c>
      <c r="AK8" s="863" t="s">
        <v>77</v>
      </c>
      <c r="AL8" s="895" t="s">
        <v>18</v>
      </c>
      <c r="AM8" s="895" t="s">
        <v>58</v>
      </c>
      <c r="AN8" s="895" t="s">
        <v>125</v>
      </c>
      <c r="AO8" s="863" t="s">
        <v>126</v>
      </c>
      <c r="AP8" s="895" t="s">
        <v>19</v>
      </c>
      <c r="AQ8" s="895" t="s">
        <v>81</v>
      </c>
      <c r="AR8" s="895" t="s">
        <v>130</v>
      </c>
      <c r="AS8" s="925" t="s">
        <v>128</v>
      </c>
      <c r="AT8" s="868"/>
      <c r="AU8" s="869"/>
      <c r="AV8" s="186"/>
      <c r="AW8" s="872"/>
      <c r="AX8" s="872"/>
      <c r="AY8" s="872"/>
      <c r="AZ8" s="872"/>
      <c r="BA8" s="872"/>
      <c r="BB8" s="872"/>
      <c r="BC8" s="873"/>
      <c r="BD8" s="274"/>
      <c r="BE8" s="876"/>
      <c r="BF8" s="877"/>
      <c r="BG8" s="887"/>
      <c r="BH8" s="888"/>
      <c r="BI8" s="888"/>
      <c r="BJ8" s="888"/>
      <c r="BK8" s="888"/>
      <c r="BL8" s="888"/>
      <c r="BM8" s="888"/>
      <c r="BN8" s="888"/>
      <c r="BO8" s="888"/>
      <c r="BP8" s="889"/>
      <c r="BQ8" s="920"/>
    </row>
    <row r="9" spans="1:69" ht="36" customHeight="1">
      <c r="A9" s="195"/>
      <c r="B9" s="20"/>
      <c r="C9" s="198"/>
      <c r="D9" s="891"/>
      <c r="E9" s="818"/>
      <c r="F9" s="821"/>
      <c r="G9" s="830"/>
      <c r="H9" s="170" t="s">
        <v>118</v>
      </c>
      <c r="I9" s="840"/>
      <c r="J9" s="909"/>
      <c r="K9" s="907"/>
      <c r="L9" s="7" t="s">
        <v>123</v>
      </c>
      <c r="M9" s="843"/>
      <c r="N9" s="846"/>
      <c r="O9" s="902"/>
      <c r="P9" s="903"/>
      <c r="Q9" s="903"/>
      <c r="R9" s="903"/>
      <c r="S9" s="903"/>
      <c r="T9" s="903"/>
      <c r="U9" s="903"/>
      <c r="V9" s="160"/>
      <c r="W9" s="160"/>
      <c r="X9" s="837"/>
      <c r="Y9" s="204"/>
      <c r="Z9" s="823" t="s">
        <v>75</v>
      </c>
      <c r="AA9" s="826" t="s">
        <v>15</v>
      </c>
      <c r="AB9" s="826" t="s">
        <v>15</v>
      </c>
      <c r="AC9" s="826" t="s">
        <v>15</v>
      </c>
      <c r="AD9" s="826" t="s">
        <v>0</v>
      </c>
      <c r="AE9" s="411" t="s">
        <v>94</v>
      </c>
      <c r="AF9" s="206" t="s">
        <v>92</v>
      </c>
      <c r="AG9" s="412" t="s">
        <v>109</v>
      </c>
      <c r="AH9" s="848" t="s">
        <v>16</v>
      </c>
      <c r="AI9" s="928" t="s">
        <v>16</v>
      </c>
      <c r="AJ9" s="864"/>
      <c r="AK9" s="864"/>
      <c r="AL9" s="896"/>
      <c r="AM9" s="898"/>
      <c r="AN9" s="896"/>
      <c r="AO9" s="864"/>
      <c r="AP9" s="896"/>
      <c r="AQ9" s="896"/>
      <c r="AR9" s="896"/>
      <c r="AS9" s="926"/>
      <c r="AT9" s="881" t="s">
        <v>20</v>
      </c>
      <c r="AU9" s="931" t="s">
        <v>80</v>
      </c>
      <c r="AV9" s="13"/>
      <c r="AW9" s="862" t="s">
        <v>59</v>
      </c>
      <c r="AX9" s="855" t="s">
        <v>79</v>
      </c>
      <c r="AY9" s="855" t="s">
        <v>21</v>
      </c>
      <c r="AZ9" s="855" t="s">
        <v>22</v>
      </c>
      <c r="BA9" s="855" t="s">
        <v>23</v>
      </c>
      <c r="BB9" s="858" t="s">
        <v>24</v>
      </c>
      <c r="BC9" s="858" t="s">
        <v>129</v>
      </c>
      <c r="BD9" s="272"/>
      <c r="BE9" s="878" t="s">
        <v>20</v>
      </c>
      <c r="BF9" s="931" t="s">
        <v>78</v>
      </c>
      <c r="BG9" s="936" t="s">
        <v>25</v>
      </c>
      <c r="BH9" s="937"/>
      <c r="BI9" s="14"/>
      <c r="BJ9" s="14"/>
      <c r="BK9" s="15"/>
      <c r="BL9" s="15"/>
      <c r="BM9" s="15"/>
      <c r="BN9" s="15"/>
      <c r="BO9" s="15"/>
      <c r="BP9" s="16"/>
      <c r="BQ9" s="920"/>
    </row>
    <row r="10" spans="1:69" ht="27" customHeight="1">
      <c r="A10" s="195"/>
      <c r="B10" s="20"/>
      <c r="C10" s="198"/>
      <c r="D10" s="891"/>
      <c r="E10" s="818"/>
      <c r="F10" s="821"/>
      <c r="G10" s="830"/>
      <c r="H10" s="170"/>
      <c r="I10" s="840"/>
      <c r="J10" s="909"/>
      <c r="K10" s="907"/>
      <c r="L10" s="7"/>
      <c r="M10" s="843"/>
      <c r="N10" s="846"/>
      <c r="O10" s="904"/>
      <c r="P10" s="905"/>
      <c r="Q10" s="905"/>
      <c r="R10" s="905"/>
      <c r="S10" s="905"/>
      <c r="T10" s="905"/>
      <c r="U10" s="905"/>
      <c r="V10" s="160"/>
      <c r="W10" s="160"/>
      <c r="X10" s="837"/>
      <c r="Y10" s="231" t="s">
        <v>116</v>
      </c>
      <c r="Z10" s="824"/>
      <c r="AA10" s="827"/>
      <c r="AB10" s="827"/>
      <c r="AC10" s="827"/>
      <c r="AD10" s="917"/>
      <c r="AE10" s="938" t="s">
        <v>75</v>
      </c>
      <c r="AF10" s="913" t="s">
        <v>76</v>
      </c>
      <c r="AG10" s="915" t="s">
        <v>75</v>
      </c>
      <c r="AH10" s="849"/>
      <c r="AI10" s="929"/>
      <c r="AJ10" s="864"/>
      <c r="AK10" s="864"/>
      <c r="AL10" s="896"/>
      <c r="AM10" s="898"/>
      <c r="AN10" s="896"/>
      <c r="AO10" s="864"/>
      <c r="AP10" s="896"/>
      <c r="AQ10" s="896"/>
      <c r="AR10" s="896"/>
      <c r="AS10" s="926"/>
      <c r="AT10" s="882"/>
      <c r="AU10" s="932"/>
      <c r="AV10" s="302" t="s">
        <v>60</v>
      </c>
      <c r="AW10" s="893"/>
      <c r="AX10" s="856"/>
      <c r="AY10" s="856"/>
      <c r="AZ10" s="856"/>
      <c r="BA10" s="856"/>
      <c r="BB10" s="859"/>
      <c r="BC10" s="934"/>
      <c r="BD10" s="303" t="s">
        <v>55</v>
      </c>
      <c r="BE10" s="879"/>
      <c r="BF10" s="932"/>
      <c r="BG10" s="861" t="s">
        <v>20</v>
      </c>
      <c r="BH10" s="940" t="s">
        <v>78</v>
      </c>
      <c r="BI10" s="853" t="s">
        <v>153</v>
      </c>
      <c r="BJ10" s="854"/>
      <c r="BK10" s="853" t="s">
        <v>154</v>
      </c>
      <c r="BL10" s="854"/>
      <c r="BM10" s="853" t="s">
        <v>155</v>
      </c>
      <c r="BN10" s="854"/>
      <c r="BO10" s="853" t="s">
        <v>156</v>
      </c>
      <c r="BP10" s="854"/>
      <c r="BQ10" s="920"/>
    </row>
    <row r="11" spans="1:69" ht="27" customHeight="1" thickBot="1">
      <c r="A11" s="196"/>
      <c r="B11" s="201"/>
      <c r="C11" s="199"/>
      <c r="D11" s="892"/>
      <c r="E11" s="819"/>
      <c r="F11" s="822"/>
      <c r="G11" s="831"/>
      <c r="H11" s="171"/>
      <c r="I11" s="841"/>
      <c r="J11" s="183"/>
      <c r="K11" s="908"/>
      <c r="L11" s="17"/>
      <c r="M11" s="844"/>
      <c r="N11" s="847"/>
      <c r="O11" s="8" t="s">
        <v>26</v>
      </c>
      <c r="P11" s="8" t="s">
        <v>27</v>
      </c>
      <c r="Q11" s="8" t="s">
        <v>28</v>
      </c>
      <c r="R11" s="8" t="s">
        <v>29</v>
      </c>
      <c r="S11" s="18" t="s">
        <v>30</v>
      </c>
      <c r="T11" s="19" t="s">
        <v>117</v>
      </c>
      <c r="U11" s="19" t="s">
        <v>82</v>
      </c>
      <c r="V11" s="207" t="s">
        <v>31</v>
      </c>
      <c r="W11" s="271" t="s">
        <v>32</v>
      </c>
      <c r="X11" s="838"/>
      <c r="Y11" s="205"/>
      <c r="Z11" s="825"/>
      <c r="AA11" s="828"/>
      <c r="AB11" s="828"/>
      <c r="AC11" s="828"/>
      <c r="AD11" s="918"/>
      <c r="AE11" s="939"/>
      <c r="AF11" s="914"/>
      <c r="AG11" s="916"/>
      <c r="AH11" s="850"/>
      <c r="AI11" s="930"/>
      <c r="AJ11" s="865"/>
      <c r="AK11" s="865"/>
      <c r="AL11" s="897"/>
      <c r="AM11" s="899"/>
      <c r="AN11" s="897"/>
      <c r="AO11" s="865"/>
      <c r="AP11" s="897"/>
      <c r="AQ11" s="897"/>
      <c r="AR11" s="897"/>
      <c r="AS11" s="927"/>
      <c r="AT11" s="883"/>
      <c r="AU11" s="933"/>
      <c r="AV11" s="184"/>
      <c r="AW11" s="894"/>
      <c r="AX11" s="857"/>
      <c r="AY11" s="857"/>
      <c r="AZ11" s="857"/>
      <c r="BA11" s="857"/>
      <c r="BB11" s="860"/>
      <c r="BC11" s="935"/>
      <c r="BD11" s="304" t="s">
        <v>56</v>
      </c>
      <c r="BE11" s="880"/>
      <c r="BF11" s="933"/>
      <c r="BG11" s="862"/>
      <c r="BH11" s="931"/>
      <c r="BI11" s="11" t="s">
        <v>20</v>
      </c>
      <c r="BJ11" s="12" t="s">
        <v>78</v>
      </c>
      <c r="BK11" s="11" t="s">
        <v>20</v>
      </c>
      <c r="BL11" s="12" t="s">
        <v>78</v>
      </c>
      <c r="BM11" s="13" t="s">
        <v>20</v>
      </c>
      <c r="BN11" s="12" t="s">
        <v>78</v>
      </c>
      <c r="BO11" s="13" t="s">
        <v>20</v>
      </c>
      <c r="BP11" s="12" t="s">
        <v>78</v>
      </c>
      <c r="BQ11" s="921"/>
    </row>
    <row r="12" spans="1:69" s="20" customFormat="1" ht="15" customHeight="1">
      <c r="A12" s="219"/>
      <c r="B12" s="220"/>
      <c r="C12" s="221"/>
      <c r="D12" s="21"/>
      <c r="E12" s="172"/>
      <c r="F12" s="172"/>
      <c r="G12" s="177"/>
      <c r="H12" s="172"/>
      <c r="I12" s="212"/>
      <c r="J12" s="177"/>
      <c r="K12" s="211"/>
      <c r="L12" s="22"/>
      <c r="M12" s="23"/>
      <c r="N12" s="24"/>
      <c r="O12" s="24"/>
      <c r="P12" s="24"/>
      <c r="Q12" s="24"/>
      <c r="R12" s="24"/>
      <c r="S12" s="24"/>
      <c r="T12" s="24"/>
      <c r="U12" s="24"/>
      <c r="V12" s="208"/>
      <c r="W12" s="161"/>
      <c r="X12" s="25"/>
      <c r="Y12" s="27"/>
      <c r="Z12" s="28"/>
      <c r="AA12" s="26"/>
      <c r="AB12" s="26"/>
      <c r="AC12" s="26"/>
      <c r="AD12" s="25"/>
      <c r="AE12" s="413"/>
      <c r="AF12" s="24"/>
      <c r="AG12" s="414"/>
      <c r="AH12" s="27"/>
      <c r="AI12" s="25"/>
      <c r="AJ12" s="29"/>
      <c r="AK12" s="30"/>
      <c r="AL12" s="30"/>
      <c r="AM12" s="30"/>
      <c r="AN12" s="31"/>
      <c r="AO12" s="29"/>
      <c r="AP12" s="29" t="s">
        <v>33</v>
      </c>
      <c r="AQ12" s="30" t="s">
        <v>33</v>
      </c>
      <c r="AR12" s="30"/>
      <c r="AS12" s="29" t="s">
        <v>33</v>
      </c>
      <c r="AT12" s="32" t="s">
        <v>33</v>
      </c>
      <c r="AU12" s="33" t="s">
        <v>33</v>
      </c>
      <c r="AV12" s="32"/>
      <c r="AW12" s="34" t="s">
        <v>33</v>
      </c>
      <c r="AX12" s="34" t="s">
        <v>33</v>
      </c>
      <c r="AY12" s="29" t="s">
        <v>33</v>
      </c>
      <c r="AZ12" s="29" t="s">
        <v>33</v>
      </c>
      <c r="BA12" s="29" t="s">
        <v>33</v>
      </c>
      <c r="BB12" s="30" t="s">
        <v>34</v>
      </c>
      <c r="BC12" s="30" t="s">
        <v>33</v>
      </c>
      <c r="BD12" s="30" t="s">
        <v>33</v>
      </c>
      <c r="BE12" s="32" t="s">
        <v>33</v>
      </c>
      <c r="BF12" s="30" t="s">
        <v>33</v>
      </c>
      <c r="BG12" s="32" t="s">
        <v>33</v>
      </c>
      <c r="BH12" s="33" t="s">
        <v>33</v>
      </c>
      <c r="BI12" s="32" t="s">
        <v>33</v>
      </c>
      <c r="BJ12" s="33" t="s">
        <v>33</v>
      </c>
      <c r="BK12" s="32" t="s">
        <v>33</v>
      </c>
      <c r="BL12" s="33" t="s">
        <v>33</v>
      </c>
      <c r="BM12" s="32" t="s">
        <v>33</v>
      </c>
      <c r="BN12" s="33" t="s">
        <v>33</v>
      </c>
      <c r="BO12" s="32" t="s">
        <v>33</v>
      </c>
      <c r="BP12" s="33" t="s">
        <v>33</v>
      </c>
      <c r="BQ12" s="35"/>
    </row>
    <row r="13" spans="1:69" s="20" customFormat="1" ht="30" customHeight="1">
      <c r="A13" s="267" t="s">
        <v>65</v>
      </c>
      <c r="B13" s="222"/>
      <c r="C13" s="223" t="s">
        <v>70</v>
      </c>
      <c r="D13" s="152">
        <v>20</v>
      </c>
      <c r="E13" s="189"/>
      <c r="F13" s="173" t="s">
        <v>147</v>
      </c>
      <c r="G13" s="178">
        <v>38000</v>
      </c>
      <c r="H13" s="428" t="s">
        <v>148</v>
      </c>
      <c r="I13" s="213">
        <v>38386</v>
      </c>
      <c r="J13" s="218">
        <v>1</v>
      </c>
      <c r="K13" s="305">
        <v>1</v>
      </c>
      <c r="L13" s="22">
        <v>1</v>
      </c>
      <c r="M13" s="429" t="s">
        <v>148</v>
      </c>
      <c r="N13" s="598" t="s">
        <v>175</v>
      </c>
      <c r="O13" s="37">
        <v>1</v>
      </c>
      <c r="P13" s="36">
        <v>1</v>
      </c>
      <c r="Q13" s="36">
        <v>1</v>
      </c>
      <c r="R13" s="36"/>
      <c r="S13" s="36"/>
      <c r="T13" s="36"/>
      <c r="U13" s="36"/>
      <c r="V13" s="43"/>
      <c r="W13" s="87"/>
      <c r="X13" s="38"/>
      <c r="Y13" s="39"/>
      <c r="Z13" s="40"/>
      <c r="AA13" s="38"/>
      <c r="AB13" s="38"/>
      <c r="AC13" s="38"/>
      <c r="AD13" s="392"/>
      <c r="AE13" s="88"/>
      <c r="AF13" s="41"/>
      <c r="AG13" s="393"/>
      <c r="AH13" s="42"/>
      <c r="AI13" s="43"/>
      <c r="AJ13" s="44">
        <v>27</v>
      </c>
      <c r="AK13" s="431" t="s">
        <v>149</v>
      </c>
      <c r="AL13" s="45">
        <v>16</v>
      </c>
      <c r="AM13" s="306" t="s">
        <v>150</v>
      </c>
      <c r="AN13" s="582" t="s">
        <v>173</v>
      </c>
      <c r="AO13" s="307" t="s">
        <v>151</v>
      </c>
      <c r="AP13" s="594">
        <v>282500000</v>
      </c>
      <c r="AQ13" s="469">
        <v>141250000</v>
      </c>
      <c r="AR13" s="525">
        <v>50</v>
      </c>
      <c r="AS13" s="594">
        <v>141250000</v>
      </c>
      <c r="AT13" s="526">
        <v>0</v>
      </c>
      <c r="AU13" s="527">
        <v>0</v>
      </c>
      <c r="AV13" s="528" t="s">
        <v>152</v>
      </c>
      <c r="AW13" s="599">
        <v>12500000</v>
      </c>
      <c r="AX13" s="529">
        <v>6250000</v>
      </c>
      <c r="AY13" s="467">
        <v>0</v>
      </c>
      <c r="AZ13" s="467">
        <v>1250000</v>
      </c>
      <c r="BA13" s="467">
        <v>5000000</v>
      </c>
      <c r="BB13" s="468">
        <v>4.4</v>
      </c>
      <c r="BC13" s="469">
        <v>6250000</v>
      </c>
      <c r="BD13" s="600">
        <v>625000</v>
      </c>
      <c r="BE13" s="470">
        <v>12500000</v>
      </c>
      <c r="BF13" s="469">
        <v>6250000</v>
      </c>
      <c r="BG13" s="470">
        <v>270000000</v>
      </c>
      <c r="BH13" s="471">
        <v>135000000</v>
      </c>
      <c r="BI13" s="470">
        <v>0</v>
      </c>
      <c r="BJ13" s="471">
        <v>0</v>
      </c>
      <c r="BK13" s="470">
        <v>270000000</v>
      </c>
      <c r="BL13" s="471">
        <v>135000000</v>
      </c>
      <c r="BM13" s="432"/>
      <c r="BN13" s="433"/>
      <c r="BO13" s="432"/>
      <c r="BP13" s="433"/>
      <c r="BQ13" s="48"/>
    </row>
    <row r="14" spans="1:69" s="20" customFormat="1" ht="30" customHeight="1">
      <c r="A14" s="224"/>
      <c r="B14" s="222"/>
      <c r="C14" s="225"/>
      <c r="D14" s="49"/>
      <c r="E14" s="190"/>
      <c r="F14" s="174"/>
      <c r="G14" s="180"/>
      <c r="H14" s="50"/>
      <c r="I14" s="214"/>
      <c r="J14" s="180"/>
      <c r="K14" s="308"/>
      <c r="L14" s="50">
        <v>2</v>
      </c>
      <c r="M14" s="51"/>
      <c r="N14" s="52"/>
      <c r="O14" s="53"/>
      <c r="P14" s="52"/>
      <c r="Q14" s="52"/>
      <c r="R14" s="52"/>
      <c r="S14" s="52"/>
      <c r="T14" s="52"/>
      <c r="U14" s="52"/>
      <c r="V14" s="59"/>
      <c r="W14" s="98"/>
      <c r="X14" s="54"/>
      <c r="Y14" s="55"/>
      <c r="Z14" s="56"/>
      <c r="AA14" s="54"/>
      <c r="AB14" s="54"/>
      <c r="AC14" s="54"/>
      <c r="AD14" s="360"/>
      <c r="AE14" s="99"/>
      <c r="AF14" s="57"/>
      <c r="AG14" s="323"/>
      <c r="AH14" s="58"/>
      <c r="AI14" s="59"/>
      <c r="AJ14" s="60"/>
      <c r="AK14" s="61"/>
      <c r="AL14" s="61"/>
      <c r="AM14" s="61"/>
      <c r="AN14" s="62"/>
      <c r="AO14" s="309"/>
      <c r="AP14" s="472"/>
      <c r="AQ14" s="473"/>
      <c r="AR14" s="530"/>
      <c r="AS14" s="472"/>
      <c r="AT14" s="531"/>
      <c r="AU14" s="532"/>
      <c r="AV14" s="531"/>
      <c r="AW14" s="480"/>
      <c r="AX14" s="480"/>
      <c r="AY14" s="472"/>
      <c r="AZ14" s="472"/>
      <c r="BA14" s="472"/>
      <c r="BB14" s="473"/>
      <c r="BC14" s="473"/>
      <c r="BD14" s="473"/>
      <c r="BE14" s="474"/>
      <c r="BF14" s="473"/>
      <c r="BG14" s="474"/>
      <c r="BH14" s="475"/>
      <c r="BI14" s="474"/>
      <c r="BJ14" s="475"/>
      <c r="BK14" s="474"/>
      <c r="BL14" s="475"/>
      <c r="BM14" s="434"/>
      <c r="BN14" s="435"/>
      <c r="BO14" s="434"/>
      <c r="BP14" s="435"/>
      <c r="BQ14" s="64"/>
    </row>
    <row r="15" spans="1:69" s="20" customFormat="1" ht="30" customHeight="1">
      <c r="A15" s="224"/>
      <c r="B15" s="222"/>
      <c r="C15" s="226"/>
      <c r="D15" s="49"/>
      <c r="E15" s="190"/>
      <c r="F15" s="174"/>
      <c r="G15" s="179"/>
      <c r="H15" s="50"/>
      <c r="I15" s="214"/>
      <c r="J15" s="179"/>
      <c r="K15" s="310"/>
      <c r="L15" s="50">
        <v>3</v>
      </c>
      <c r="M15" s="51"/>
      <c r="N15" s="52"/>
      <c r="O15" s="53"/>
      <c r="P15" s="52"/>
      <c r="Q15" s="52"/>
      <c r="R15" s="52"/>
      <c r="S15" s="52"/>
      <c r="T15" s="52"/>
      <c r="U15" s="52"/>
      <c r="V15" s="59"/>
      <c r="W15" s="98"/>
      <c r="X15" s="54"/>
      <c r="Y15" s="55"/>
      <c r="Z15" s="56"/>
      <c r="AA15" s="54"/>
      <c r="AB15" s="54"/>
      <c r="AC15" s="54"/>
      <c r="AD15" s="360"/>
      <c r="AE15" s="99"/>
      <c r="AF15" s="57"/>
      <c r="AG15" s="323"/>
      <c r="AH15" s="58"/>
      <c r="AI15" s="59"/>
      <c r="AJ15" s="60"/>
      <c r="AK15" s="61"/>
      <c r="AL15" s="61"/>
      <c r="AM15" s="61"/>
      <c r="AN15" s="62"/>
      <c r="AO15" s="309"/>
      <c r="AP15" s="472"/>
      <c r="AQ15" s="473"/>
      <c r="AR15" s="530"/>
      <c r="AS15" s="472"/>
      <c r="AT15" s="531"/>
      <c r="AU15" s="532"/>
      <c r="AV15" s="533"/>
      <c r="AW15" s="480"/>
      <c r="AX15" s="480"/>
      <c r="AY15" s="472"/>
      <c r="AZ15" s="472"/>
      <c r="BA15" s="472"/>
      <c r="BB15" s="473"/>
      <c r="BC15" s="473"/>
      <c r="BD15" s="473"/>
      <c r="BE15" s="474"/>
      <c r="BF15" s="473"/>
      <c r="BG15" s="474"/>
      <c r="BH15" s="475"/>
      <c r="BI15" s="474"/>
      <c r="BJ15" s="475"/>
      <c r="BK15" s="474"/>
      <c r="BL15" s="475"/>
      <c r="BM15" s="434"/>
      <c r="BN15" s="435"/>
      <c r="BO15" s="434"/>
      <c r="BP15" s="435"/>
      <c r="BQ15" s="64"/>
    </row>
    <row r="16" spans="1:69" s="20" customFormat="1" ht="30" customHeight="1">
      <c r="A16" s="224"/>
      <c r="B16" s="222"/>
      <c r="C16" s="226"/>
      <c r="D16" s="49"/>
      <c r="E16" s="190"/>
      <c r="F16" s="174"/>
      <c r="G16" s="179"/>
      <c r="H16" s="50"/>
      <c r="I16" s="214"/>
      <c r="J16" s="179"/>
      <c r="K16" s="310"/>
      <c r="L16" s="50">
        <v>4</v>
      </c>
      <c r="M16" s="51"/>
      <c r="N16" s="52"/>
      <c r="O16" s="53"/>
      <c r="P16" s="52"/>
      <c r="Q16" s="52"/>
      <c r="R16" s="52"/>
      <c r="S16" s="52"/>
      <c r="T16" s="52"/>
      <c r="U16" s="52"/>
      <c r="V16" s="59"/>
      <c r="W16" s="98"/>
      <c r="X16" s="54"/>
      <c r="Y16" s="55"/>
      <c r="Z16" s="56"/>
      <c r="AA16" s="54"/>
      <c r="AB16" s="54"/>
      <c r="AC16" s="54"/>
      <c r="AD16" s="360"/>
      <c r="AE16" s="99"/>
      <c r="AF16" s="57"/>
      <c r="AG16" s="323"/>
      <c r="AH16" s="58"/>
      <c r="AI16" s="59"/>
      <c r="AJ16" s="65"/>
      <c r="AK16" s="61"/>
      <c r="AL16" s="61"/>
      <c r="AM16" s="311"/>
      <c r="AN16" s="62"/>
      <c r="AO16" s="309"/>
      <c r="AP16" s="472"/>
      <c r="AQ16" s="473"/>
      <c r="AR16" s="530"/>
      <c r="AS16" s="472"/>
      <c r="AT16" s="531"/>
      <c r="AU16" s="532"/>
      <c r="AV16" s="533"/>
      <c r="AW16" s="480"/>
      <c r="AX16" s="480"/>
      <c r="AY16" s="472"/>
      <c r="AZ16" s="472"/>
      <c r="BA16" s="472"/>
      <c r="BB16" s="473"/>
      <c r="BC16" s="473"/>
      <c r="BD16" s="473"/>
      <c r="BE16" s="474"/>
      <c r="BF16" s="473"/>
      <c r="BG16" s="474"/>
      <c r="BH16" s="475"/>
      <c r="BI16" s="474"/>
      <c r="BJ16" s="475"/>
      <c r="BK16" s="474"/>
      <c r="BL16" s="475"/>
      <c r="BM16" s="434"/>
      <c r="BN16" s="435"/>
      <c r="BO16" s="434"/>
      <c r="BP16" s="435"/>
      <c r="BQ16" s="64"/>
    </row>
    <row r="17" spans="1:69" s="20" customFormat="1" ht="30" customHeight="1">
      <c r="A17" s="224"/>
      <c r="B17" s="222"/>
      <c r="C17" s="226"/>
      <c r="D17" s="49"/>
      <c r="E17" s="190"/>
      <c r="F17" s="174"/>
      <c r="G17" s="179"/>
      <c r="H17" s="50"/>
      <c r="I17" s="214"/>
      <c r="J17" s="179"/>
      <c r="K17" s="310"/>
      <c r="L17" s="50">
        <v>5</v>
      </c>
      <c r="M17" s="51"/>
      <c r="N17" s="52"/>
      <c r="O17" s="53"/>
      <c r="P17" s="52"/>
      <c r="Q17" s="52"/>
      <c r="R17" s="52"/>
      <c r="S17" s="52"/>
      <c r="T17" s="52"/>
      <c r="U17" s="52"/>
      <c r="V17" s="59"/>
      <c r="W17" s="98"/>
      <c r="X17" s="54"/>
      <c r="Y17" s="55"/>
      <c r="Z17" s="56"/>
      <c r="AA17" s="54"/>
      <c r="AB17" s="54"/>
      <c r="AC17" s="54"/>
      <c r="AD17" s="360"/>
      <c r="AE17" s="99"/>
      <c r="AF17" s="57"/>
      <c r="AG17" s="323"/>
      <c r="AH17" s="58"/>
      <c r="AI17" s="59"/>
      <c r="AJ17" s="65"/>
      <c r="AK17" s="61"/>
      <c r="AL17" s="61"/>
      <c r="AM17" s="61"/>
      <c r="AN17" s="62"/>
      <c r="AO17" s="309"/>
      <c r="AP17" s="472"/>
      <c r="AQ17" s="473"/>
      <c r="AR17" s="530"/>
      <c r="AS17" s="472"/>
      <c r="AT17" s="531"/>
      <c r="AU17" s="532"/>
      <c r="AV17" s="533"/>
      <c r="AW17" s="480"/>
      <c r="AX17" s="480"/>
      <c r="AY17" s="472"/>
      <c r="AZ17" s="472"/>
      <c r="BA17" s="472"/>
      <c r="BB17" s="473"/>
      <c r="BC17" s="473"/>
      <c r="BD17" s="473"/>
      <c r="BE17" s="474"/>
      <c r="BF17" s="473"/>
      <c r="BG17" s="474"/>
      <c r="BH17" s="475"/>
      <c r="BI17" s="474"/>
      <c r="BJ17" s="475"/>
      <c r="BK17" s="474"/>
      <c r="BL17" s="475"/>
      <c r="BM17" s="434"/>
      <c r="BN17" s="435"/>
      <c r="BO17" s="434"/>
      <c r="BP17" s="435"/>
      <c r="BQ17" s="64"/>
    </row>
    <row r="18" spans="1:69" s="20" customFormat="1" ht="30" customHeight="1">
      <c r="A18" s="224"/>
      <c r="B18" s="222"/>
      <c r="C18" s="226"/>
      <c r="D18" s="49"/>
      <c r="E18" s="190"/>
      <c r="F18" s="174"/>
      <c r="G18" s="179"/>
      <c r="H18" s="50"/>
      <c r="I18" s="214"/>
      <c r="J18" s="179"/>
      <c r="K18" s="310"/>
      <c r="L18" s="50">
        <v>6</v>
      </c>
      <c r="M18" s="51"/>
      <c r="N18" s="52"/>
      <c r="O18" s="53"/>
      <c r="P18" s="52"/>
      <c r="Q18" s="52"/>
      <c r="R18" s="52"/>
      <c r="S18" s="52"/>
      <c r="T18" s="52"/>
      <c r="U18" s="52"/>
      <c r="V18" s="59"/>
      <c r="W18" s="98"/>
      <c r="X18" s="54"/>
      <c r="Y18" s="55"/>
      <c r="Z18" s="56"/>
      <c r="AA18" s="54"/>
      <c r="AB18" s="54"/>
      <c r="AC18" s="54"/>
      <c r="AD18" s="360"/>
      <c r="AE18" s="99"/>
      <c r="AF18" s="57"/>
      <c r="AG18" s="323"/>
      <c r="AH18" s="58"/>
      <c r="AI18" s="59"/>
      <c r="AJ18" s="65"/>
      <c r="AK18" s="61"/>
      <c r="AL18" s="61"/>
      <c r="AM18" s="61"/>
      <c r="AN18" s="62"/>
      <c r="AO18" s="63"/>
      <c r="AP18" s="472"/>
      <c r="AQ18" s="473"/>
      <c r="AR18" s="473"/>
      <c r="AS18" s="472"/>
      <c r="AT18" s="531"/>
      <c r="AU18" s="532"/>
      <c r="AV18" s="531"/>
      <c r="AW18" s="480"/>
      <c r="AX18" s="480"/>
      <c r="AY18" s="472"/>
      <c r="AZ18" s="472"/>
      <c r="BA18" s="472"/>
      <c r="BB18" s="473"/>
      <c r="BC18" s="473"/>
      <c r="BD18" s="473"/>
      <c r="BE18" s="474"/>
      <c r="BF18" s="473"/>
      <c r="BG18" s="474"/>
      <c r="BH18" s="475"/>
      <c r="BI18" s="474"/>
      <c r="BJ18" s="475"/>
      <c r="BK18" s="474"/>
      <c r="BL18" s="475"/>
      <c r="BM18" s="434"/>
      <c r="BN18" s="435"/>
      <c r="BO18" s="434"/>
      <c r="BP18" s="435"/>
      <c r="BQ18" s="64"/>
    </row>
    <row r="19" spans="1:69" s="20" customFormat="1" ht="30" customHeight="1">
      <c r="A19" s="224"/>
      <c r="B19" s="222"/>
      <c r="C19" s="226"/>
      <c r="D19" s="49"/>
      <c r="E19" s="190"/>
      <c r="F19" s="174"/>
      <c r="G19" s="179"/>
      <c r="H19" s="50"/>
      <c r="I19" s="214"/>
      <c r="J19" s="179"/>
      <c r="K19" s="310"/>
      <c r="L19" s="50">
        <v>7</v>
      </c>
      <c r="M19" s="51"/>
      <c r="N19" s="52"/>
      <c r="O19" s="53"/>
      <c r="P19" s="52"/>
      <c r="Q19" s="52"/>
      <c r="R19" s="52"/>
      <c r="S19" s="52"/>
      <c r="T19" s="52"/>
      <c r="U19" s="52"/>
      <c r="V19" s="59"/>
      <c r="W19" s="98"/>
      <c r="X19" s="54"/>
      <c r="Y19" s="55"/>
      <c r="Z19" s="56"/>
      <c r="AA19" s="54"/>
      <c r="AB19" s="54"/>
      <c r="AC19" s="54"/>
      <c r="AD19" s="360"/>
      <c r="AE19" s="99"/>
      <c r="AF19" s="57"/>
      <c r="AG19" s="323"/>
      <c r="AH19" s="58"/>
      <c r="AI19" s="59"/>
      <c r="AJ19" s="65"/>
      <c r="AK19" s="61"/>
      <c r="AL19" s="61"/>
      <c r="AM19" s="61"/>
      <c r="AN19" s="62"/>
      <c r="AO19" s="63"/>
      <c r="AP19" s="472"/>
      <c r="AQ19" s="473"/>
      <c r="AR19" s="473"/>
      <c r="AS19" s="472"/>
      <c r="AT19" s="531"/>
      <c r="AU19" s="532"/>
      <c r="AV19" s="531"/>
      <c r="AW19" s="480"/>
      <c r="AX19" s="480"/>
      <c r="AY19" s="472"/>
      <c r="AZ19" s="472"/>
      <c r="BA19" s="472"/>
      <c r="BB19" s="473"/>
      <c r="BC19" s="473"/>
      <c r="BD19" s="473"/>
      <c r="BE19" s="474"/>
      <c r="BF19" s="473"/>
      <c r="BG19" s="474"/>
      <c r="BH19" s="475"/>
      <c r="BI19" s="474"/>
      <c r="BJ19" s="475"/>
      <c r="BK19" s="474"/>
      <c r="BL19" s="475"/>
      <c r="BM19" s="434"/>
      <c r="BN19" s="435"/>
      <c r="BO19" s="434"/>
      <c r="BP19" s="435"/>
      <c r="BQ19" s="64"/>
    </row>
    <row r="20" spans="1:69" s="20" customFormat="1" ht="30" customHeight="1">
      <c r="A20" s="224"/>
      <c r="B20" s="222"/>
      <c r="C20" s="226"/>
      <c r="D20" s="49"/>
      <c r="E20" s="190"/>
      <c r="F20" s="174"/>
      <c r="G20" s="179"/>
      <c r="H20" s="50"/>
      <c r="I20" s="214"/>
      <c r="J20" s="179"/>
      <c r="K20" s="310"/>
      <c r="L20" s="50">
        <v>8</v>
      </c>
      <c r="M20" s="51"/>
      <c r="N20" s="52"/>
      <c r="O20" s="53"/>
      <c r="P20" s="52"/>
      <c r="Q20" s="52"/>
      <c r="R20" s="52"/>
      <c r="S20" s="52"/>
      <c r="T20" s="52"/>
      <c r="U20" s="52"/>
      <c r="V20" s="59"/>
      <c r="W20" s="98"/>
      <c r="X20" s="54"/>
      <c r="Y20" s="55"/>
      <c r="Z20" s="56"/>
      <c r="AA20" s="54"/>
      <c r="AB20" s="54"/>
      <c r="AC20" s="54"/>
      <c r="AD20" s="360"/>
      <c r="AE20" s="99"/>
      <c r="AF20" s="57"/>
      <c r="AG20" s="323"/>
      <c r="AH20" s="58"/>
      <c r="AI20" s="59"/>
      <c r="AJ20" s="163"/>
      <c r="AK20" s="70"/>
      <c r="AL20" s="70"/>
      <c r="AM20" s="70"/>
      <c r="AN20" s="164"/>
      <c r="AO20" s="71"/>
      <c r="AP20" s="476"/>
      <c r="AQ20" s="477"/>
      <c r="AR20" s="477"/>
      <c r="AS20" s="476"/>
      <c r="AT20" s="534"/>
      <c r="AU20" s="535"/>
      <c r="AV20" s="534"/>
      <c r="AW20" s="536"/>
      <c r="AX20" s="536"/>
      <c r="AY20" s="476"/>
      <c r="AZ20" s="476"/>
      <c r="BA20" s="476"/>
      <c r="BB20" s="477"/>
      <c r="BC20" s="477"/>
      <c r="BD20" s="477"/>
      <c r="BE20" s="478"/>
      <c r="BF20" s="477"/>
      <c r="BG20" s="478"/>
      <c r="BH20" s="479"/>
      <c r="BI20" s="478"/>
      <c r="BJ20" s="479"/>
      <c r="BK20" s="474"/>
      <c r="BL20" s="475"/>
      <c r="BM20" s="434"/>
      <c r="BN20" s="435"/>
      <c r="BO20" s="434"/>
      <c r="BP20" s="435"/>
      <c r="BQ20" s="64"/>
    </row>
    <row r="21" spans="1:69" s="20" customFormat="1" ht="30" customHeight="1">
      <c r="A21" s="224"/>
      <c r="B21" s="222"/>
      <c r="C21" s="226"/>
      <c r="D21" s="49"/>
      <c r="E21" s="190"/>
      <c r="F21" s="174"/>
      <c r="G21" s="179"/>
      <c r="H21" s="50"/>
      <c r="I21" s="214"/>
      <c r="J21" s="179"/>
      <c r="K21" s="310"/>
      <c r="L21" s="50">
        <v>9</v>
      </c>
      <c r="M21" s="51"/>
      <c r="N21" s="52"/>
      <c r="O21" s="53"/>
      <c r="P21" s="52"/>
      <c r="Q21" s="52"/>
      <c r="R21" s="52"/>
      <c r="S21" s="52"/>
      <c r="T21" s="52"/>
      <c r="U21" s="52"/>
      <c r="V21" s="59"/>
      <c r="W21" s="98"/>
      <c r="X21" s="54"/>
      <c r="Y21" s="55"/>
      <c r="Z21" s="56"/>
      <c r="AA21" s="54"/>
      <c r="AB21" s="54"/>
      <c r="AC21" s="54"/>
      <c r="AD21" s="360"/>
      <c r="AE21" s="99"/>
      <c r="AF21" s="57"/>
      <c r="AG21" s="323"/>
      <c r="AH21" s="58"/>
      <c r="AI21" s="59"/>
      <c r="AJ21" s="65"/>
      <c r="AK21" s="61"/>
      <c r="AL21" s="61"/>
      <c r="AM21" s="61"/>
      <c r="AN21" s="62"/>
      <c r="AO21" s="63"/>
      <c r="AP21" s="472"/>
      <c r="AQ21" s="473"/>
      <c r="AR21" s="473"/>
      <c r="AS21" s="472"/>
      <c r="AT21" s="531"/>
      <c r="AU21" s="532"/>
      <c r="AV21" s="531"/>
      <c r="AW21" s="480"/>
      <c r="AX21" s="480"/>
      <c r="AY21" s="472"/>
      <c r="AZ21" s="472"/>
      <c r="BA21" s="472"/>
      <c r="BB21" s="473"/>
      <c r="BC21" s="473"/>
      <c r="BD21" s="473"/>
      <c r="BE21" s="474"/>
      <c r="BF21" s="473"/>
      <c r="BG21" s="474"/>
      <c r="BH21" s="475"/>
      <c r="BI21" s="474"/>
      <c r="BJ21" s="475"/>
      <c r="BK21" s="480"/>
      <c r="BL21" s="475"/>
      <c r="BM21" s="434"/>
      <c r="BN21" s="435"/>
      <c r="BO21" s="434"/>
      <c r="BP21" s="435"/>
      <c r="BQ21" s="64"/>
    </row>
    <row r="22" spans="1:69" s="20" customFormat="1" ht="30" customHeight="1">
      <c r="A22" s="224"/>
      <c r="B22" s="222"/>
      <c r="C22" s="226"/>
      <c r="D22" s="49"/>
      <c r="E22" s="190"/>
      <c r="F22" s="174"/>
      <c r="G22" s="179"/>
      <c r="H22" s="50"/>
      <c r="I22" s="214"/>
      <c r="J22" s="179"/>
      <c r="K22" s="310"/>
      <c r="L22" s="50">
        <v>10</v>
      </c>
      <c r="M22" s="51"/>
      <c r="N22" s="52"/>
      <c r="O22" s="53"/>
      <c r="P22" s="52"/>
      <c r="Q22" s="52"/>
      <c r="R22" s="52"/>
      <c r="S22" s="52"/>
      <c r="T22" s="52"/>
      <c r="U22" s="52"/>
      <c r="V22" s="59"/>
      <c r="W22" s="98"/>
      <c r="X22" s="54"/>
      <c r="Y22" s="55"/>
      <c r="Z22" s="56"/>
      <c r="AA22" s="54"/>
      <c r="AB22" s="54"/>
      <c r="AC22" s="54"/>
      <c r="AD22" s="360"/>
      <c r="AE22" s="99"/>
      <c r="AF22" s="57"/>
      <c r="AG22" s="323"/>
      <c r="AH22" s="58"/>
      <c r="AI22" s="59"/>
      <c r="AJ22" s="65"/>
      <c r="AK22" s="61"/>
      <c r="AL22" s="61"/>
      <c r="AM22" s="61"/>
      <c r="AN22" s="62"/>
      <c r="AO22" s="63"/>
      <c r="AP22" s="472"/>
      <c r="AQ22" s="473"/>
      <c r="AR22" s="473"/>
      <c r="AS22" s="472"/>
      <c r="AT22" s="531"/>
      <c r="AU22" s="532"/>
      <c r="AV22" s="531"/>
      <c r="AW22" s="480"/>
      <c r="AX22" s="480"/>
      <c r="AY22" s="472"/>
      <c r="AZ22" s="472"/>
      <c r="BA22" s="472"/>
      <c r="BB22" s="473"/>
      <c r="BC22" s="473"/>
      <c r="BD22" s="473"/>
      <c r="BE22" s="474"/>
      <c r="BF22" s="473"/>
      <c r="BG22" s="474"/>
      <c r="BH22" s="475"/>
      <c r="BI22" s="474"/>
      <c r="BJ22" s="475"/>
      <c r="BK22" s="480"/>
      <c r="BL22" s="475"/>
      <c r="BM22" s="434"/>
      <c r="BN22" s="435"/>
      <c r="BO22" s="434"/>
      <c r="BP22" s="435"/>
      <c r="BQ22" s="64"/>
    </row>
    <row r="23" spans="1:69" s="20" customFormat="1" ht="30" customHeight="1">
      <c r="A23" s="224"/>
      <c r="B23" s="222"/>
      <c r="C23" s="226"/>
      <c r="D23" s="49"/>
      <c r="E23" s="190"/>
      <c r="F23" s="174"/>
      <c r="G23" s="179"/>
      <c r="H23" s="50"/>
      <c r="I23" s="214"/>
      <c r="J23" s="179"/>
      <c r="K23" s="310"/>
      <c r="L23" s="50">
        <v>11</v>
      </c>
      <c r="M23" s="51"/>
      <c r="N23" s="52"/>
      <c r="O23" s="53"/>
      <c r="P23" s="52"/>
      <c r="Q23" s="52"/>
      <c r="R23" s="52"/>
      <c r="S23" s="52"/>
      <c r="T23" s="52"/>
      <c r="U23" s="52"/>
      <c r="V23" s="59"/>
      <c r="W23" s="98"/>
      <c r="X23" s="54"/>
      <c r="Y23" s="55"/>
      <c r="Z23" s="56"/>
      <c r="AA23" s="54"/>
      <c r="AB23" s="54"/>
      <c r="AC23" s="54"/>
      <c r="AD23" s="360"/>
      <c r="AE23" s="99"/>
      <c r="AF23" s="57"/>
      <c r="AG23" s="323"/>
      <c r="AH23" s="58"/>
      <c r="AI23" s="59"/>
      <c r="AJ23" s="165"/>
      <c r="AK23" s="166"/>
      <c r="AL23" s="166"/>
      <c r="AM23" s="166"/>
      <c r="AN23" s="167"/>
      <c r="AO23" s="168"/>
      <c r="AP23" s="481"/>
      <c r="AQ23" s="482"/>
      <c r="AR23" s="482"/>
      <c r="AS23" s="481"/>
      <c r="AT23" s="537"/>
      <c r="AU23" s="538"/>
      <c r="AV23" s="537"/>
      <c r="AW23" s="539"/>
      <c r="AX23" s="539"/>
      <c r="AY23" s="481"/>
      <c r="AZ23" s="481"/>
      <c r="BA23" s="481"/>
      <c r="BB23" s="482"/>
      <c r="BC23" s="482"/>
      <c r="BD23" s="482"/>
      <c r="BE23" s="483"/>
      <c r="BF23" s="482"/>
      <c r="BG23" s="483"/>
      <c r="BH23" s="484"/>
      <c r="BI23" s="483"/>
      <c r="BJ23" s="484"/>
      <c r="BK23" s="474"/>
      <c r="BL23" s="475"/>
      <c r="BM23" s="434"/>
      <c r="BN23" s="435"/>
      <c r="BO23" s="434"/>
      <c r="BP23" s="435"/>
      <c r="BQ23" s="64"/>
    </row>
    <row r="24" spans="1:69" s="20" customFormat="1" ht="30" customHeight="1">
      <c r="A24" s="224"/>
      <c r="B24" s="222"/>
      <c r="C24" s="226"/>
      <c r="D24" s="49"/>
      <c r="E24" s="190"/>
      <c r="F24" s="174"/>
      <c r="G24" s="177"/>
      <c r="H24" s="50"/>
      <c r="I24" s="214"/>
      <c r="J24" s="177"/>
      <c r="K24" s="312"/>
      <c r="L24" s="22">
        <v>12</v>
      </c>
      <c r="M24" s="51"/>
      <c r="N24" s="52"/>
      <c r="O24" s="66"/>
      <c r="P24" s="67"/>
      <c r="Q24" s="67"/>
      <c r="R24" s="67"/>
      <c r="S24" s="67"/>
      <c r="T24" s="67"/>
      <c r="U24" s="67"/>
      <c r="V24" s="43"/>
      <c r="W24" s="87"/>
      <c r="X24" s="38"/>
      <c r="Y24" s="39"/>
      <c r="Z24" s="40"/>
      <c r="AA24" s="38"/>
      <c r="AB24" s="38"/>
      <c r="AC24" s="38"/>
      <c r="AD24" s="392"/>
      <c r="AE24" s="88"/>
      <c r="AF24" s="41"/>
      <c r="AG24" s="393"/>
      <c r="AH24" s="42"/>
      <c r="AI24" s="43"/>
      <c r="AJ24" s="44"/>
      <c r="AK24" s="45"/>
      <c r="AL24" s="45"/>
      <c r="AM24" s="45"/>
      <c r="AN24" s="46"/>
      <c r="AO24" s="47"/>
      <c r="AP24" s="467"/>
      <c r="AQ24" s="469"/>
      <c r="AR24" s="469"/>
      <c r="AS24" s="467"/>
      <c r="AT24" s="526"/>
      <c r="AU24" s="527"/>
      <c r="AV24" s="526"/>
      <c r="AW24" s="529"/>
      <c r="AX24" s="529"/>
      <c r="AY24" s="467"/>
      <c r="AZ24" s="467"/>
      <c r="BA24" s="467"/>
      <c r="BB24" s="469"/>
      <c r="BC24" s="469"/>
      <c r="BD24" s="469"/>
      <c r="BE24" s="470"/>
      <c r="BF24" s="469"/>
      <c r="BG24" s="470"/>
      <c r="BH24" s="471"/>
      <c r="BI24" s="470"/>
      <c r="BJ24" s="471"/>
      <c r="BK24" s="470"/>
      <c r="BL24" s="471"/>
      <c r="BM24" s="432"/>
      <c r="BN24" s="433"/>
      <c r="BO24" s="432"/>
      <c r="BP24" s="433"/>
      <c r="BQ24" s="48"/>
    </row>
    <row r="25" spans="1:69" s="20" customFormat="1" ht="30" customHeight="1">
      <c r="A25" s="224"/>
      <c r="B25" s="222"/>
      <c r="C25" s="226"/>
      <c r="D25" s="68"/>
      <c r="E25" s="191"/>
      <c r="F25" s="50"/>
      <c r="G25" s="180"/>
      <c r="H25" s="50"/>
      <c r="I25" s="215"/>
      <c r="J25" s="180"/>
      <c r="K25" s="308"/>
      <c r="L25" s="69">
        <v>13</v>
      </c>
      <c r="M25" s="51"/>
      <c r="N25" s="52"/>
      <c r="O25" s="53"/>
      <c r="P25" s="52"/>
      <c r="Q25" s="52"/>
      <c r="R25" s="52"/>
      <c r="S25" s="52"/>
      <c r="T25" s="52"/>
      <c r="U25" s="52"/>
      <c r="V25" s="59"/>
      <c r="W25" s="98"/>
      <c r="X25" s="54"/>
      <c r="Y25" s="55"/>
      <c r="Z25" s="56"/>
      <c r="AA25" s="54"/>
      <c r="AB25" s="54"/>
      <c r="AC25" s="54"/>
      <c r="AD25" s="360"/>
      <c r="AE25" s="99"/>
      <c r="AF25" s="57"/>
      <c r="AG25" s="323"/>
      <c r="AH25" s="58"/>
      <c r="AI25" s="59"/>
      <c r="AJ25" s="60"/>
      <c r="AK25" s="61"/>
      <c r="AL25" s="61"/>
      <c r="AM25" s="61"/>
      <c r="AN25" s="62"/>
      <c r="AO25" s="63"/>
      <c r="AP25" s="472"/>
      <c r="AQ25" s="473"/>
      <c r="AR25" s="473"/>
      <c r="AS25" s="472"/>
      <c r="AT25" s="531"/>
      <c r="AU25" s="532"/>
      <c r="AV25" s="531"/>
      <c r="AW25" s="480"/>
      <c r="AX25" s="480"/>
      <c r="AY25" s="472"/>
      <c r="AZ25" s="472"/>
      <c r="BA25" s="472"/>
      <c r="BB25" s="473"/>
      <c r="BC25" s="473"/>
      <c r="BD25" s="473"/>
      <c r="BE25" s="474"/>
      <c r="BF25" s="473"/>
      <c r="BG25" s="474"/>
      <c r="BH25" s="475"/>
      <c r="BI25" s="474"/>
      <c r="BJ25" s="475"/>
      <c r="BK25" s="474"/>
      <c r="BL25" s="475"/>
      <c r="BM25" s="434"/>
      <c r="BN25" s="435"/>
      <c r="BO25" s="434"/>
      <c r="BP25" s="435"/>
      <c r="BQ25" s="64"/>
    </row>
    <row r="26" spans="1:69" s="20" customFormat="1" ht="30" customHeight="1">
      <c r="A26" s="224"/>
      <c r="B26" s="222"/>
      <c r="C26" s="227"/>
      <c r="D26" s="68"/>
      <c r="E26" s="191"/>
      <c r="F26" s="50"/>
      <c r="G26" s="180"/>
      <c r="H26" s="50"/>
      <c r="I26" s="215"/>
      <c r="J26" s="180"/>
      <c r="K26" s="308"/>
      <c r="L26" s="69">
        <v>14</v>
      </c>
      <c r="M26" s="51"/>
      <c r="N26" s="52"/>
      <c r="O26" s="53"/>
      <c r="P26" s="52"/>
      <c r="Q26" s="52"/>
      <c r="R26" s="52"/>
      <c r="S26" s="52"/>
      <c r="T26" s="52"/>
      <c r="U26" s="52"/>
      <c r="V26" s="59"/>
      <c r="W26" s="98"/>
      <c r="X26" s="54"/>
      <c r="Y26" s="55"/>
      <c r="Z26" s="56"/>
      <c r="AA26" s="54"/>
      <c r="AB26" s="54"/>
      <c r="AC26" s="54"/>
      <c r="AD26" s="360"/>
      <c r="AE26" s="99"/>
      <c r="AF26" s="57"/>
      <c r="AG26" s="323"/>
      <c r="AH26" s="58"/>
      <c r="AI26" s="59"/>
      <c r="AJ26" s="60"/>
      <c r="AK26" s="61"/>
      <c r="AL26" s="61"/>
      <c r="AM26" s="61"/>
      <c r="AN26" s="62"/>
      <c r="AO26" s="63"/>
      <c r="AP26" s="472"/>
      <c r="AQ26" s="477"/>
      <c r="AR26" s="473"/>
      <c r="AS26" s="476"/>
      <c r="AT26" s="531"/>
      <c r="AU26" s="532"/>
      <c r="AV26" s="531"/>
      <c r="AW26" s="480"/>
      <c r="AX26" s="536"/>
      <c r="AY26" s="472"/>
      <c r="AZ26" s="472"/>
      <c r="BA26" s="472"/>
      <c r="BB26" s="473"/>
      <c r="BC26" s="477"/>
      <c r="BD26" s="477"/>
      <c r="BE26" s="474"/>
      <c r="BF26" s="473"/>
      <c r="BG26" s="474"/>
      <c r="BH26" s="475"/>
      <c r="BI26" s="474"/>
      <c r="BJ26" s="475"/>
      <c r="BK26" s="474"/>
      <c r="BL26" s="475"/>
      <c r="BM26" s="434"/>
      <c r="BN26" s="435"/>
      <c r="BO26" s="434"/>
      <c r="BP26" s="435"/>
      <c r="BQ26" s="64"/>
    </row>
    <row r="27" spans="1:69" s="20" customFormat="1" ht="30" customHeight="1" thickBot="1">
      <c r="A27" s="228"/>
      <c r="B27" s="229"/>
      <c r="C27" s="230" t="s">
        <v>66</v>
      </c>
      <c r="D27" s="72"/>
      <c r="E27" s="192"/>
      <c r="F27" s="175"/>
      <c r="G27" s="181"/>
      <c r="H27" s="175"/>
      <c r="I27" s="216"/>
      <c r="J27" s="181"/>
      <c r="K27" s="313"/>
      <c r="L27" s="73">
        <v>999</v>
      </c>
      <c r="M27" s="74"/>
      <c r="N27" s="75"/>
      <c r="O27" s="75"/>
      <c r="P27" s="76"/>
      <c r="Q27" s="76"/>
      <c r="R27" s="76"/>
      <c r="S27" s="76"/>
      <c r="T27" s="76"/>
      <c r="U27" s="76"/>
      <c r="V27" s="81"/>
      <c r="W27" s="162"/>
      <c r="X27" s="314">
        <v>22</v>
      </c>
      <c r="Y27" s="78"/>
      <c r="Z27" s="75"/>
      <c r="AA27" s="79"/>
      <c r="AB27" s="79"/>
      <c r="AC27" s="79"/>
      <c r="AD27" s="415"/>
      <c r="AE27" s="80"/>
      <c r="AF27" s="76"/>
      <c r="AG27" s="315"/>
      <c r="AH27" s="80"/>
      <c r="AI27" s="81"/>
      <c r="AJ27" s="316"/>
      <c r="AK27" s="111"/>
      <c r="AL27" s="111"/>
      <c r="AM27" s="317"/>
      <c r="AN27" s="318"/>
      <c r="AO27" s="110"/>
      <c r="AP27" s="595">
        <f>SUM(AP13:AP26)</f>
        <v>282500000</v>
      </c>
      <c r="AQ27" s="540">
        <f>SUM(AQ13:AQ26)</f>
        <v>141250000</v>
      </c>
      <c r="AR27" s="541"/>
      <c r="AS27" s="596">
        <f>SUM(AS13:AS26)</f>
        <v>141250000</v>
      </c>
      <c r="AT27" s="542"/>
      <c r="AU27" s="543"/>
      <c r="AV27" s="499"/>
      <c r="AW27" s="485">
        <f>SUM(AW13:AW26)</f>
        <v>12500000</v>
      </c>
      <c r="AX27" s="485">
        <f aca="true" t="shared" si="0" ref="AX27:BC27">SUM(AX13:AX26)</f>
        <v>6250000</v>
      </c>
      <c r="AY27" s="485">
        <f t="shared" si="0"/>
        <v>0</v>
      </c>
      <c r="AZ27" s="485">
        <f t="shared" si="0"/>
        <v>1250000</v>
      </c>
      <c r="BA27" s="485">
        <f t="shared" si="0"/>
        <v>5000000</v>
      </c>
      <c r="BB27" s="485"/>
      <c r="BC27" s="601">
        <f t="shared" si="0"/>
        <v>6250000</v>
      </c>
      <c r="BD27" s="602">
        <f aca="true" t="shared" si="1" ref="BD27:BJ27">SUM(BD13:BD26)</f>
        <v>625000</v>
      </c>
      <c r="BE27" s="603">
        <f t="shared" si="1"/>
        <v>12500000</v>
      </c>
      <c r="BF27" s="487">
        <f t="shared" si="1"/>
        <v>6250000</v>
      </c>
      <c r="BG27" s="488">
        <f t="shared" si="1"/>
        <v>270000000</v>
      </c>
      <c r="BH27" s="486">
        <f t="shared" si="1"/>
        <v>135000000</v>
      </c>
      <c r="BI27" s="488">
        <f t="shared" si="1"/>
        <v>0</v>
      </c>
      <c r="BJ27" s="486">
        <f t="shared" si="1"/>
        <v>0</v>
      </c>
      <c r="BK27" s="488">
        <f>SUM(BK13:BK26)</f>
        <v>270000000</v>
      </c>
      <c r="BL27" s="486">
        <f>SUM(BL13:BL26)</f>
        <v>135000000</v>
      </c>
      <c r="BM27" s="439"/>
      <c r="BN27" s="438"/>
      <c r="BO27" s="439"/>
      <c r="BP27" s="438"/>
      <c r="BQ27" s="319"/>
    </row>
    <row r="28" spans="1:69" s="20" customFormat="1" ht="30" customHeight="1">
      <c r="A28" s="232" t="s">
        <v>62</v>
      </c>
      <c r="B28" s="233"/>
      <c r="C28" s="234"/>
      <c r="D28" s="82">
        <v>20</v>
      </c>
      <c r="E28" s="193"/>
      <c r="F28" s="544" t="s">
        <v>147</v>
      </c>
      <c r="G28" s="545">
        <v>38000</v>
      </c>
      <c r="H28" s="546" t="s">
        <v>148</v>
      </c>
      <c r="I28" s="547">
        <v>38386</v>
      </c>
      <c r="J28" s="545">
        <v>1</v>
      </c>
      <c r="K28" s="193">
        <v>1</v>
      </c>
      <c r="L28" s="82">
        <v>1001</v>
      </c>
      <c r="M28" s="83"/>
      <c r="N28" s="84"/>
      <c r="O28" s="85"/>
      <c r="P28" s="85"/>
      <c r="Q28" s="85"/>
      <c r="R28" s="85"/>
      <c r="S28" s="85"/>
      <c r="T28" s="85"/>
      <c r="U28" s="85"/>
      <c r="V28" s="209"/>
      <c r="W28" s="320"/>
      <c r="X28" s="321"/>
      <c r="Y28" s="86">
        <v>5</v>
      </c>
      <c r="Z28" s="430">
        <v>0.1406</v>
      </c>
      <c r="AA28" s="38"/>
      <c r="AB28" s="38"/>
      <c r="AC28" s="38"/>
      <c r="AD28" s="416"/>
      <c r="AE28" s="42"/>
      <c r="AF28" s="36"/>
      <c r="AG28" s="417"/>
      <c r="AH28" s="88"/>
      <c r="AI28" s="89"/>
      <c r="AJ28" s="90"/>
      <c r="AK28" s="91"/>
      <c r="AL28" s="91"/>
      <c r="AM28" s="91"/>
      <c r="AN28" s="92"/>
      <c r="AO28" s="90"/>
      <c r="AP28" s="440"/>
      <c r="AQ28" s="441"/>
      <c r="AR28" s="441"/>
      <c r="AS28" s="440"/>
      <c r="AT28" s="93"/>
      <c r="AU28" s="94"/>
      <c r="AV28" s="93"/>
      <c r="AW28" s="604"/>
      <c r="AX28" s="604"/>
      <c r="AY28" s="489"/>
      <c r="AZ28" s="489"/>
      <c r="BA28" s="489"/>
      <c r="BB28" s="490"/>
      <c r="BC28" s="490"/>
      <c r="BD28" s="490"/>
      <c r="BE28" s="491"/>
      <c r="BF28" s="490"/>
      <c r="BG28" s="491"/>
      <c r="BH28" s="492"/>
      <c r="BI28" s="491"/>
      <c r="BJ28" s="492"/>
      <c r="BK28" s="491"/>
      <c r="BL28" s="492"/>
      <c r="BM28" s="93"/>
      <c r="BN28" s="94"/>
      <c r="BO28" s="93"/>
      <c r="BP28" s="94"/>
      <c r="BQ28" s="95"/>
    </row>
    <row r="29" spans="1:69" s="20" customFormat="1" ht="30" customHeight="1">
      <c r="A29" s="235"/>
      <c r="B29" s="236"/>
      <c r="C29" s="237"/>
      <c r="D29" s="68"/>
      <c r="E29" s="191"/>
      <c r="F29" s="548"/>
      <c r="G29" s="549"/>
      <c r="H29" s="548"/>
      <c r="I29" s="550"/>
      <c r="J29" s="549"/>
      <c r="K29" s="191"/>
      <c r="L29" s="68">
        <v>1002</v>
      </c>
      <c r="M29" s="96"/>
      <c r="N29" s="56"/>
      <c r="O29" s="57"/>
      <c r="P29" s="57"/>
      <c r="Q29" s="57"/>
      <c r="R29" s="57"/>
      <c r="S29" s="57"/>
      <c r="T29" s="57"/>
      <c r="U29" s="57"/>
      <c r="V29" s="100"/>
      <c r="W29" s="322"/>
      <c r="X29" s="323"/>
      <c r="Y29" s="97"/>
      <c r="Z29" s="53"/>
      <c r="AA29" s="54"/>
      <c r="AB29" s="54"/>
      <c r="AC29" s="54"/>
      <c r="AD29" s="55"/>
      <c r="AE29" s="99"/>
      <c r="AF29" s="57"/>
      <c r="AG29" s="323"/>
      <c r="AH29" s="99"/>
      <c r="AI29" s="100"/>
      <c r="AJ29" s="101"/>
      <c r="AK29" s="102"/>
      <c r="AL29" s="102"/>
      <c r="AM29" s="102"/>
      <c r="AN29" s="103"/>
      <c r="AO29" s="101"/>
      <c r="AP29" s="442"/>
      <c r="AQ29" s="443"/>
      <c r="AR29" s="443"/>
      <c r="AS29" s="442"/>
      <c r="AT29" s="104"/>
      <c r="AU29" s="105"/>
      <c r="AV29" s="104"/>
      <c r="AW29" s="605"/>
      <c r="AX29" s="605"/>
      <c r="AY29" s="493"/>
      <c r="AZ29" s="493"/>
      <c r="BA29" s="493"/>
      <c r="BB29" s="494"/>
      <c r="BC29" s="494"/>
      <c r="BD29" s="494"/>
      <c r="BE29" s="495"/>
      <c r="BF29" s="494"/>
      <c r="BG29" s="495"/>
      <c r="BH29" s="496"/>
      <c r="BI29" s="495"/>
      <c r="BJ29" s="496"/>
      <c r="BK29" s="495"/>
      <c r="BL29" s="496"/>
      <c r="BM29" s="104"/>
      <c r="BN29" s="105"/>
      <c r="BO29" s="104"/>
      <c r="BP29" s="105"/>
      <c r="BQ29" s="106"/>
    </row>
    <row r="30" spans="1:69" s="20" customFormat="1" ht="30" customHeight="1">
      <c r="A30" s="235"/>
      <c r="B30" s="236"/>
      <c r="C30" s="237"/>
      <c r="D30" s="68"/>
      <c r="E30" s="191"/>
      <c r="F30" s="548"/>
      <c r="G30" s="549"/>
      <c r="H30" s="548"/>
      <c r="I30" s="550"/>
      <c r="J30" s="549"/>
      <c r="K30" s="191"/>
      <c r="L30" s="68">
        <v>1003</v>
      </c>
      <c r="M30" s="96"/>
      <c r="N30" s="56"/>
      <c r="O30" s="57"/>
      <c r="P30" s="57"/>
      <c r="Q30" s="57"/>
      <c r="R30" s="57"/>
      <c r="S30" s="57"/>
      <c r="T30" s="57"/>
      <c r="U30" s="57"/>
      <c r="V30" s="100"/>
      <c r="W30" s="322"/>
      <c r="X30" s="323"/>
      <c r="Y30" s="97"/>
      <c r="Z30" s="53"/>
      <c r="AA30" s="54"/>
      <c r="AB30" s="54"/>
      <c r="AC30" s="54"/>
      <c r="AD30" s="55"/>
      <c r="AE30" s="99"/>
      <c r="AF30" s="57"/>
      <c r="AG30" s="323"/>
      <c r="AH30" s="99"/>
      <c r="AI30" s="100"/>
      <c r="AJ30" s="101"/>
      <c r="AK30" s="102"/>
      <c r="AL30" s="102"/>
      <c r="AM30" s="102"/>
      <c r="AN30" s="103"/>
      <c r="AO30" s="101"/>
      <c r="AP30" s="442"/>
      <c r="AQ30" s="443"/>
      <c r="AR30" s="443"/>
      <c r="AS30" s="442"/>
      <c r="AT30" s="104"/>
      <c r="AU30" s="105"/>
      <c r="AV30" s="104"/>
      <c r="AW30" s="605"/>
      <c r="AX30" s="605"/>
      <c r="AY30" s="493"/>
      <c r="AZ30" s="493"/>
      <c r="BA30" s="493"/>
      <c r="BB30" s="494"/>
      <c r="BC30" s="494"/>
      <c r="BD30" s="494"/>
      <c r="BE30" s="495"/>
      <c r="BF30" s="494"/>
      <c r="BG30" s="495"/>
      <c r="BH30" s="496"/>
      <c r="BI30" s="495"/>
      <c r="BJ30" s="496"/>
      <c r="BK30" s="495"/>
      <c r="BL30" s="496"/>
      <c r="BM30" s="104"/>
      <c r="BN30" s="105"/>
      <c r="BO30" s="104"/>
      <c r="BP30" s="105"/>
      <c r="BQ30" s="106"/>
    </row>
    <row r="31" spans="1:69" s="20" customFormat="1" ht="30" customHeight="1">
      <c r="A31" s="235"/>
      <c r="B31" s="236"/>
      <c r="C31" s="237"/>
      <c r="D31" s="68"/>
      <c r="E31" s="191"/>
      <c r="F31" s="548"/>
      <c r="G31" s="549"/>
      <c r="H31" s="548"/>
      <c r="I31" s="550"/>
      <c r="J31" s="549"/>
      <c r="K31" s="191"/>
      <c r="L31" s="68">
        <v>1004</v>
      </c>
      <c r="M31" s="96"/>
      <c r="N31" s="56"/>
      <c r="O31" s="57"/>
      <c r="P31" s="57"/>
      <c r="Q31" s="57"/>
      <c r="R31" s="57"/>
      <c r="S31" s="57"/>
      <c r="T31" s="57"/>
      <c r="U31" s="57"/>
      <c r="V31" s="100"/>
      <c r="W31" s="322"/>
      <c r="X31" s="323"/>
      <c r="Y31" s="97"/>
      <c r="Z31" s="53"/>
      <c r="AA31" s="54"/>
      <c r="AB31" s="54"/>
      <c r="AC31" s="54"/>
      <c r="AD31" s="55"/>
      <c r="AE31" s="99"/>
      <c r="AF31" s="57"/>
      <c r="AG31" s="323"/>
      <c r="AH31" s="99"/>
      <c r="AI31" s="100"/>
      <c r="AJ31" s="101"/>
      <c r="AK31" s="102"/>
      <c r="AL31" s="102"/>
      <c r="AM31" s="102"/>
      <c r="AN31" s="103"/>
      <c r="AO31" s="101"/>
      <c r="AP31" s="442"/>
      <c r="AQ31" s="443"/>
      <c r="AR31" s="443"/>
      <c r="AS31" s="442"/>
      <c r="AT31" s="104"/>
      <c r="AU31" s="105"/>
      <c r="AV31" s="104"/>
      <c r="AW31" s="605"/>
      <c r="AX31" s="605"/>
      <c r="AY31" s="493"/>
      <c r="AZ31" s="493"/>
      <c r="BA31" s="493"/>
      <c r="BB31" s="494"/>
      <c r="BC31" s="494"/>
      <c r="BD31" s="494"/>
      <c r="BE31" s="495"/>
      <c r="BF31" s="494"/>
      <c r="BG31" s="495"/>
      <c r="BH31" s="496"/>
      <c r="BI31" s="495"/>
      <c r="BJ31" s="496"/>
      <c r="BK31" s="495"/>
      <c r="BL31" s="496"/>
      <c r="BM31" s="104"/>
      <c r="BN31" s="105"/>
      <c r="BO31" s="104"/>
      <c r="BP31" s="105"/>
      <c r="BQ31" s="106"/>
    </row>
    <row r="32" spans="1:69" s="20" customFormat="1" ht="30" customHeight="1">
      <c r="A32" s="235"/>
      <c r="B32" s="236"/>
      <c r="C32" s="237"/>
      <c r="D32" s="68"/>
      <c r="E32" s="191"/>
      <c r="F32" s="548"/>
      <c r="G32" s="549"/>
      <c r="H32" s="548"/>
      <c r="I32" s="550"/>
      <c r="J32" s="549"/>
      <c r="K32" s="191"/>
      <c r="L32" s="68">
        <v>1005</v>
      </c>
      <c r="M32" s="96"/>
      <c r="N32" s="56"/>
      <c r="O32" s="57"/>
      <c r="P32" s="57"/>
      <c r="Q32" s="57"/>
      <c r="R32" s="57"/>
      <c r="S32" s="57"/>
      <c r="T32" s="57"/>
      <c r="U32" s="57"/>
      <c r="V32" s="100"/>
      <c r="W32" s="322"/>
      <c r="X32" s="323"/>
      <c r="Y32" s="97"/>
      <c r="Z32" s="53"/>
      <c r="AA32" s="54"/>
      <c r="AB32" s="54"/>
      <c r="AC32" s="54"/>
      <c r="AD32" s="55"/>
      <c r="AE32" s="99"/>
      <c r="AF32" s="57"/>
      <c r="AG32" s="323"/>
      <c r="AH32" s="99"/>
      <c r="AI32" s="100"/>
      <c r="AJ32" s="101"/>
      <c r="AK32" s="102"/>
      <c r="AL32" s="102"/>
      <c r="AM32" s="102"/>
      <c r="AN32" s="103"/>
      <c r="AO32" s="101"/>
      <c r="AP32" s="442"/>
      <c r="AQ32" s="443"/>
      <c r="AR32" s="443"/>
      <c r="AS32" s="442"/>
      <c r="AT32" s="104"/>
      <c r="AU32" s="105"/>
      <c r="AV32" s="104"/>
      <c r="AW32" s="605"/>
      <c r="AX32" s="605"/>
      <c r="AY32" s="493"/>
      <c r="AZ32" s="493"/>
      <c r="BA32" s="493"/>
      <c r="BB32" s="494"/>
      <c r="BC32" s="494"/>
      <c r="BD32" s="494"/>
      <c r="BE32" s="495"/>
      <c r="BF32" s="494"/>
      <c r="BG32" s="495"/>
      <c r="BH32" s="496"/>
      <c r="BI32" s="495"/>
      <c r="BJ32" s="496"/>
      <c r="BK32" s="495"/>
      <c r="BL32" s="496"/>
      <c r="BM32" s="104"/>
      <c r="BN32" s="105"/>
      <c r="BO32" s="104"/>
      <c r="BP32" s="105"/>
      <c r="BQ32" s="106"/>
    </row>
    <row r="33" spans="1:69" s="20" customFormat="1" ht="30" customHeight="1" thickBot="1">
      <c r="A33" s="238"/>
      <c r="B33" s="239"/>
      <c r="C33" s="240"/>
      <c r="D33" s="72"/>
      <c r="E33" s="192"/>
      <c r="F33" s="551"/>
      <c r="G33" s="552"/>
      <c r="H33" s="551"/>
      <c r="I33" s="553"/>
      <c r="J33" s="552"/>
      <c r="K33" s="192"/>
      <c r="L33" s="72">
        <v>1006</v>
      </c>
      <c r="M33" s="107"/>
      <c r="N33" s="75"/>
      <c r="O33" s="76"/>
      <c r="P33" s="76"/>
      <c r="Q33" s="76"/>
      <c r="R33" s="76"/>
      <c r="S33" s="76"/>
      <c r="T33" s="76"/>
      <c r="U33" s="76"/>
      <c r="V33" s="81"/>
      <c r="W33" s="162"/>
      <c r="X33" s="315"/>
      <c r="Y33" s="108"/>
      <c r="Z33" s="109"/>
      <c r="AA33" s="77"/>
      <c r="AB33" s="77"/>
      <c r="AC33" s="77"/>
      <c r="AD33" s="78"/>
      <c r="AE33" s="80"/>
      <c r="AF33" s="76"/>
      <c r="AG33" s="315"/>
      <c r="AH33" s="80"/>
      <c r="AI33" s="81"/>
      <c r="AJ33" s="110"/>
      <c r="AK33" s="111"/>
      <c r="AL33" s="111"/>
      <c r="AM33" s="111"/>
      <c r="AN33" s="112"/>
      <c r="AO33" s="110"/>
      <c r="AP33" s="437"/>
      <c r="AQ33" s="436"/>
      <c r="AR33" s="436"/>
      <c r="AS33" s="437"/>
      <c r="AT33" s="113"/>
      <c r="AU33" s="114"/>
      <c r="AV33" s="113"/>
      <c r="AW33" s="606"/>
      <c r="AX33" s="606"/>
      <c r="AY33" s="497"/>
      <c r="AZ33" s="497"/>
      <c r="BA33" s="497"/>
      <c r="BB33" s="498"/>
      <c r="BC33" s="498"/>
      <c r="BD33" s="498"/>
      <c r="BE33" s="499"/>
      <c r="BF33" s="498"/>
      <c r="BG33" s="499"/>
      <c r="BH33" s="500"/>
      <c r="BI33" s="499"/>
      <c r="BJ33" s="500"/>
      <c r="BK33" s="499"/>
      <c r="BL33" s="500"/>
      <c r="BM33" s="113"/>
      <c r="BN33" s="114"/>
      <c r="BO33" s="113"/>
      <c r="BP33" s="114"/>
      <c r="BQ33" s="115"/>
    </row>
    <row r="34" spans="1:69" s="20" customFormat="1" ht="30" customHeight="1" thickBot="1">
      <c r="A34" s="241" t="s">
        <v>67</v>
      </c>
      <c r="B34" s="242"/>
      <c r="C34" s="242"/>
      <c r="D34" s="557">
        <v>20</v>
      </c>
      <c r="E34" s="153"/>
      <c r="F34" s="554" t="s">
        <v>147</v>
      </c>
      <c r="G34" s="555">
        <v>38000</v>
      </c>
      <c r="H34" s="554" t="s">
        <v>148</v>
      </c>
      <c r="I34" s="556">
        <v>38386</v>
      </c>
      <c r="J34" s="555">
        <v>1</v>
      </c>
      <c r="K34" s="217"/>
      <c r="L34" s="116">
        <v>2001</v>
      </c>
      <c r="M34" s="117"/>
      <c r="N34" s="118"/>
      <c r="O34" s="118"/>
      <c r="P34" s="119"/>
      <c r="Q34" s="119"/>
      <c r="R34" s="119"/>
      <c r="S34" s="119"/>
      <c r="T34" s="119"/>
      <c r="U34" s="119"/>
      <c r="V34" s="124"/>
      <c r="W34" s="122"/>
      <c r="X34" s="268"/>
      <c r="Y34" s="121"/>
      <c r="Z34" s="118"/>
      <c r="AA34" s="120"/>
      <c r="AB34" s="120"/>
      <c r="AC34" s="120"/>
      <c r="AD34" s="268"/>
      <c r="AE34" s="123"/>
      <c r="AF34" s="119"/>
      <c r="AG34" s="332"/>
      <c r="AH34" s="123"/>
      <c r="AI34" s="124"/>
      <c r="AJ34" s="125"/>
      <c r="AK34" s="126"/>
      <c r="AL34" s="125"/>
      <c r="AM34" s="126"/>
      <c r="AN34" s="324"/>
      <c r="AO34" s="125"/>
      <c r="AP34" s="592">
        <f>AP35+AP38</f>
        <v>282500000</v>
      </c>
      <c r="AQ34" s="503">
        <f>AQ35+AQ38</f>
        <v>141250000</v>
      </c>
      <c r="AR34" s="517"/>
      <c r="AS34" s="597">
        <f>AS35+AS38</f>
        <v>141250000</v>
      </c>
      <c r="AT34" s="504">
        <f>AT35+AT38</f>
        <v>0</v>
      </c>
      <c r="AU34" s="506">
        <f>AU35+AU38</f>
        <v>0</v>
      </c>
      <c r="AV34" s="518"/>
      <c r="AW34" s="511">
        <f>AW35+AW38</f>
        <v>12500000</v>
      </c>
      <c r="AX34" s="519">
        <f>AX35+AX38</f>
        <v>6250000</v>
      </c>
      <c r="AY34" s="501">
        <f>AY35+AY38</f>
        <v>0</v>
      </c>
      <c r="AZ34" s="501">
        <f>AZ35+AZ38</f>
        <v>1250000</v>
      </c>
      <c r="BA34" s="501">
        <f>BA35+BA38</f>
        <v>5000000</v>
      </c>
      <c r="BB34" s="502"/>
      <c r="BC34" s="503">
        <f aca="true" t="shared" si="2" ref="BC34:BK34">BC35+BC38</f>
        <v>6250000</v>
      </c>
      <c r="BD34" s="607">
        <f t="shared" si="2"/>
        <v>625000</v>
      </c>
      <c r="BE34" s="504">
        <f t="shared" si="2"/>
        <v>12500000</v>
      </c>
      <c r="BF34" s="505">
        <f t="shared" si="2"/>
        <v>6250000</v>
      </c>
      <c r="BG34" s="504">
        <f t="shared" si="2"/>
        <v>270000000</v>
      </c>
      <c r="BH34" s="506">
        <f t="shared" si="2"/>
        <v>135000000</v>
      </c>
      <c r="BI34" s="504">
        <f t="shared" si="2"/>
        <v>0</v>
      </c>
      <c r="BJ34" s="506">
        <f t="shared" si="2"/>
        <v>0</v>
      </c>
      <c r="BK34" s="507">
        <f t="shared" si="2"/>
        <v>270000000</v>
      </c>
      <c r="BL34" s="508">
        <v>135000000</v>
      </c>
      <c r="BM34" s="127"/>
      <c r="BN34" s="128"/>
      <c r="BO34" s="127"/>
      <c r="BP34" s="128"/>
      <c r="BQ34" s="129"/>
    </row>
    <row r="35" spans="1:69" s="20" customFormat="1" ht="30" customHeight="1" thickBot="1">
      <c r="A35" s="241"/>
      <c r="B35" s="243" t="s">
        <v>74</v>
      </c>
      <c r="C35" s="244"/>
      <c r="D35" s="557">
        <v>20</v>
      </c>
      <c r="E35" s="153"/>
      <c r="F35" s="554" t="s">
        <v>147</v>
      </c>
      <c r="G35" s="555">
        <v>38000</v>
      </c>
      <c r="H35" s="554" t="s">
        <v>148</v>
      </c>
      <c r="I35" s="556">
        <v>38386</v>
      </c>
      <c r="J35" s="555">
        <v>1</v>
      </c>
      <c r="K35" s="407">
        <v>1</v>
      </c>
      <c r="L35" s="116">
        <v>2002</v>
      </c>
      <c r="M35" s="117"/>
      <c r="N35" s="118"/>
      <c r="O35" s="118"/>
      <c r="P35" s="119"/>
      <c r="Q35" s="119"/>
      <c r="R35" s="119"/>
      <c r="S35" s="119"/>
      <c r="T35" s="119"/>
      <c r="U35" s="119"/>
      <c r="V35" s="124"/>
      <c r="W35" s="122"/>
      <c r="X35" s="268"/>
      <c r="Y35" s="121"/>
      <c r="Z35" s="118"/>
      <c r="AA35" s="120"/>
      <c r="AB35" s="120"/>
      <c r="AC35" s="120"/>
      <c r="AD35" s="268"/>
      <c r="AE35" s="123"/>
      <c r="AF35" s="119"/>
      <c r="AG35" s="332"/>
      <c r="AH35" s="123"/>
      <c r="AI35" s="124"/>
      <c r="AJ35" s="125"/>
      <c r="AK35" s="126"/>
      <c r="AL35" s="125"/>
      <c r="AM35" s="126"/>
      <c r="AN35" s="324"/>
      <c r="AO35" s="125"/>
      <c r="AP35" s="593">
        <v>282500000</v>
      </c>
      <c r="AQ35" s="503">
        <v>141250000</v>
      </c>
      <c r="AR35" s="502"/>
      <c r="AS35" s="593">
        <v>141250000</v>
      </c>
      <c r="AT35" s="504">
        <v>0</v>
      </c>
      <c r="AU35" s="506">
        <v>0</v>
      </c>
      <c r="AV35" s="518"/>
      <c r="AW35" s="520">
        <v>12500000</v>
      </c>
      <c r="AX35" s="501">
        <v>6250000</v>
      </c>
      <c r="AY35" s="511">
        <v>0</v>
      </c>
      <c r="AZ35" s="501">
        <v>1250000</v>
      </c>
      <c r="BA35" s="501">
        <v>5000000</v>
      </c>
      <c r="BB35" s="502"/>
      <c r="BC35" s="503">
        <v>6250000</v>
      </c>
      <c r="BD35" s="608">
        <v>625000</v>
      </c>
      <c r="BE35" s="504">
        <v>12500000</v>
      </c>
      <c r="BF35" s="505">
        <v>6250000</v>
      </c>
      <c r="BG35" s="504">
        <v>270000000</v>
      </c>
      <c r="BH35" s="506">
        <v>135000000</v>
      </c>
      <c r="BI35" s="504">
        <v>0</v>
      </c>
      <c r="BJ35" s="506">
        <v>0</v>
      </c>
      <c r="BK35" s="507">
        <v>270000000</v>
      </c>
      <c r="BL35" s="508">
        <v>135000000</v>
      </c>
      <c r="BM35" s="127"/>
      <c r="BN35" s="128"/>
      <c r="BO35" s="127"/>
      <c r="BP35" s="128"/>
      <c r="BQ35" s="129"/>
    </row>
    <row r="36" spans="1:69" s="20" customFormat="1" ht="30" customHeight="1" thickBot="1">
      <c r="A36" s="241"/>
      <c r="B36" s="245"/>
      <c r="C36" s="246" t="s">
        <v>71</v>
      </c>
      <c r="D36" s="557"/>
      <c r="E36" s="153"/>
      <c r="F36" s="554"/>
      <c r="G36" s="555"/>
      <c r="H36" s="554"/>
      <c r="I36" s="556"/>
      <c r="J36" s="555"/>
      <c r="K36" s="407">
        <v>1</v>
      </c>
      <c r="L36" s="130">
        <v>2003</v>
      </c>
      <c r="M36" s="117"/>
      <c r="N36" s="131"/>
      <c r="O36" s="131"/>
      <c r="P36" s="132"/>
      <c r="Q36" s="132"/>
      <c r="R36" s="132"/>
      <c r="S36" s="132"/>
      <c r="T36" s="132"/>
      <c r="U36" s="132"/>
      <c r="V36" s="137"/>
      <c r="W36" s="135"/>
      <c r="X36" s="269"/>
      <c r="Y36" s="134"/>
      <c r="Z36" s="131"/>
      <c r="AA36" s="133"/>
      <c r="AB36" s="133"/>
      <c r="AC36" s="133"/>
      <c r="AD36" s="269"/>
      <c r="AE36" s="136"/>
      <c r="AF36" s="132"/>
      <c r="AG36" s="418"/>
      <c r="AH36" s="136"/>
      <c r="AI36" s="137"/>
      <c r="AJ36" s="125"/>
      <c r="AK36" s="126"/>
      <c r="AL36" s="125"/>
      <c r="AM36" s="126"/>
      <c r="AN36" s="324"/>
      <c r="AO36" s="125"/>
      <c r="AP36" s="501"/>
      <c r="AQ36" s="503"/>
      <c r="AR36" s="502"/>
      <c r="AS36" s="505"/>
      <c r="AT36" s="504"/>
      <c r="AU36" s="506"/>
      <c r="AV36" s="518"/>
      <c r="AW36" s="511"/>
      <c r="AX36" s="501"/>
      <c r="AY36" s="501"/>
      <c r="AZ36" s="501"/>
      <c r="BA36" s="501"/>
      <c r="BB36" s="502"/>
      <c r="BC36" s="503"/>
      <c r="BD36" s="509"/>
      <c r="BE36" s="504"/>
      <c r="BF36" s="505"/>
      <c r="BG36" s="504"/>
      <c r="BH36" s="506"/>
      <c r="BI36" s="504"/>
      <c r="BJ36" s="506"/>
      <c r="BK36" s="507"/>
      <c r="BL36" s="508"/>
      <c r="BM36" s="127"/>
      <c r="BN36" s="128"/>
      <c r="BO36" s="127"/>
      <c r="BP36" s="128"/>
      <c r="BQ36" s="129"/>
    </row>
    <row r="37" spans="1:69" s="20" customFormat="1" ht="30" customHeight="1" thickBot="1">
      <c r="A37" s="241"/>
      <c r="B37" s="247"/>
      <c r="C37" s="248" t="s">
        <v>72</v>
      </c>
      <c r="D37" s="557"/>
      <c r="E37" s="153"/>
      <c r="F37" s="554"/>
      <c r="G37" s="555"/>
      <c r="H37" s="554"/>
      <c r="I37" s="556"/>
      <c r="J37" s="555"/>
      <c r="K37" s="407">
        <v>1</v>
      </c>
      <c r="L37" s="116">
        <v>2004</v>
      </c>
      <c r="M37" s="117"/>
      <c r="N37" s="202"/>
      <c r="O37" s="131"/>
      <c r="P37" s="132"/>
      <c r="Q37" s="132"/>
      <c r="R37" s="132"/>
      <c r="S37" s="132"/>
      <c r="T37" s="132"/>
      <c r="U37" s="132"/>
      <c r="V37" s="137"/>
      <c r="W37" s="135"/>
      <c r="X37" s="269"/>
      <c r="Y37" s="134"/>
      <c r="Z37" s="131"/>
      <c r="AA37" s="133"/>
      <c r="AB37" s="133"/>
      <c r="AC37" s="133"/>
      <c r="AD37" s="269"/>
      <c r="AE37" s="136"/>
      <c r="AF37" s="132"/>
      <c r="AG37" s="418"/>
      <c r="AH37" s="136"/>
      <c r="AI37" s="137"/>
      <c r="AJ37" s="125"/>
      <c r="AK37" s="126"/>
      <c r="AL37" s="125"/>
      <c r="AM37" s="126"/>
      <c r="AN37" s="324"/>
      <c r="AO37" s="125"/>
      <c r="AP37" s="501"/>
      <c r="AQ37" s="503"/>
      <c r="AR37" s="502"/>
      <c r="AS37" s="505"/>
      <c r="AT37" s="504"/>
      <c r="AU37" s="506"/>
      <c r="AV37" s="518"/>
      <c r="AW37" s="511"/>
      <c r="AX37" s="501"/>
      <c r="AY37" s="501"/>
      <c r="AZ37" s="501"/>
      <c r="BA37" s="501"/>
      <c r="BB37" s="502"/>
      <c r="BC37" s="503"/>
      <c r="BD37" s="510"/>
      <c r="BE37" s="504"/>
      <c r="BF37" s="505"/>
      <c r="BG37" s="504"/>
      <c r="BH37" s="506"/>
      <c r="BI37" s="504"/>
      <c r="BJ37" s="506"/>
      <c r="BK37" s="507"/>
      <c r="BL37" s="508"/>
      <c r="BM37" s="127"/>
      <c r="BN37" s="128"/>
      <c r="BO37" s="127"/>
      <c r="BP37" s="128"/>
      <c r="BQ37" s="129"/>
    </row>
    <row r="38" spans="1:69" s="20" customFormat="1" ht="30" customHeight="1" thickBot="1">
      <c r="A38" s="241"/>
      <c r="B38" s="249" t="s">
        <v>73</v>
      </c>
      <c r="C38" s="244"/>
      <c r="D38" s="557"/>
      <c r="E38" s="153"/>
      <c r="F38" s="554"/>
      <c r="G38" s="555"/>
      <c r="H38" s="554"/>
      <c r="I38" s="556"/>
      <c r="J38" s="555"/>
      <c r="K38" s="407">
        <v>2</v>
      </c>
      <c r="L38" s="116">
        <v>2005</v>
      </c>
      <c r="M38" s="117"/>
      <c r="N38" s="118"/>
      <c r="O38" s="118"/>
      <c r="P38" s="119"/>
      <c r="Q38" s="119"/>
      <c r="R38" s="119"/>
      <c r="S38" s="119"/>
      <c r="T38" s="119"/>
      <c r="U38" s="119"/>
      <c r="V38" s="124"/>
      <c r="W38" s="122"/>
      <c r="X38" s="268"/>
      <c r="Y38" s="121"/>
      <c r="Z38" s="118"/>
      <c r="AA38" s="120"/>
      <c r="AB38" s="120"/>
      <c r="AC38" s="120"/>
      <c r="AD38" s="268"/>
      <c r="AE38" s="123"/>
      <c r="AF38" s="119"/>
      <c r="AG38" s="332"/>
      <c r="AH38" s="123"/>
      <c r="AI38" s="124"/>
      <c r="AJ38" s="125"/>
      <c r="AK38" s="126"/>
      <c r="AL38" s="125"/>
      <c r="AM38" s="126"/>
      <c r="AN38" s="324"/>
      <c r="AO38" s="125"/>
      <c r="AP38" s="505"/>
      <c r="AQ38" s="505"/>
      <c r="AR38" s="502"/>
      <c r="AS38" s="505"/>
      <c r="AT38" s="504"/>
      <c r="AU38" s="506"/>
      <c r="AV38" s="518"/>
      <c r="AW38" s="520"/>
      <c r="AX38" s="501"/>
      <c r="AY38" s="511"/>
      <c r="AZ38" s="501"/>
      <c r="BA38" s="501"/>
      <c r="BB38" s="502"/>
      <c r="BC38" s="503"/>
      <c r="BD38" s="506"/>
      <c r="BE38" s="511"/>
      <c r="BF38" s="505"/>
      <c r="BG38" s="504"/>
      <c r="BH38" s="506"/>
      <c r="BI38" s="504"/>
      <c r="BJ38" s="506"/>
      <c r="BK38" s="507"/>
      <c r="BL38" s="508"/>
      <c r="BM38" s="127"/>
      <c r="BN38" s="128"/>
      <c r="BO38" s="127"/>
      <c r="BP38" s="128"/>
      <c r="BQ38" s="129"/>
    </row>
    <row r="39" spans="1:69" s="20" customFormat="1" ht="30" customHeight="1" thickBot="1">
      <c r="A39" s="241"/>
      <c r="B39" s="247"/>
      <c r="C39" s="250" t="s">
        <v>71</v>
      </c>
      <c r="D39" s="557"/>
      <c r="E39" s="153"/>
      <c r="F39" s="554"/>
      <c r="G39" s="555"/>
      <c r="H39" s="554"/>
      <c r="I39" s="556"/>
      <c r="J39" s="555"/>
      <c r="K39" s="407">
        <v>2</v>
      </c>
      <c r="L39" s="116">
        <v>2006</v>
      </c>
      <c r="M39" s="117"/>
      <c r="N39" s="131"/>
      <c r="O39" s="131"/>
      <c r="P39" s="132"/>
      <c r="Q39" s="132"/>
      <c r="R39" s="132"/>
      <c r="S39" s="132"/>
      <c r="T39" s="132"/>
      <c r="U39" s="132"/>
      <c r="V39" s="137"/>
      <c r="W39" s="135"/>
      <c r="X39" s="269"/>
      <c r="Y39" s="134"/>
      <c r="Z39" s="131"/>
      <c r="AA39" s="133"/>
      <c r="AB39" s="133"/>
      <c r="AC39" s="133"/>
      <c r="AD39" s="269"/>
      <c r="AE39" s="136"/>
      <c r="AF39" s="132"/>
      <c r="AG39" s="418"/>
      <c r="AH39" s="136"/>
      <c r="AI39" s="137"/>
      <c r="AJ39" s="125"/>
      <c r="AK39" s="126"/>
      <c r="AL39" s="125"/>
      <c r="AM39" s="126"/>
      <c r="AN39" s="324"/>
      <c r="AO39" s="125"/>
      <c r="AP39" s="501"/>
      <c r="AQ39" s="521"/>
      <c r="AR39" s="502"/>
      <c r="AS39" s="521"/>
      <c r="AT39" s="504"/>
      <c r="AU39" s="506"/>
      <c r="AV39" s="518"/>
      <c r="AW39" s="511"/>
      <c r="AX39" s="501"/>
      <c r="AY39" s="501"/>
      <c r="AZ39" s="501"/>
      <c r="BA39" s="501"/>
      <c r="BB39" s="502"/>
      <c r="BC39" s="503"/>
      <c r="BD39" s="509"/>
      <c r="BE39" s="504"/>
      <c r="BF39" s="505"/>
      <c r="BG39" s="504"/>
      <c r="BH39" s="506"/>
      <c r="BI39" s="504"/>
      <c r="BJ39" s="506"/>
      <c r="BK39" s="507"/>
      <c r="BL39" s="508"/>
      <c r="BM39" s="127"/>
      <c r="BN39" s="128"/>
      <c r="BO39" s="127"/>
      <c r="BP39" s="128"/>
      <c r="BQ39" s="129"/>
    </row>
    <row r="40" spans="1:69" s="20" customFormat="1" ht="30" customHeight="1" thickBot="1">
      <c r="A40" s="251" t="s">
        <v>49</v>
      </c>
      <c r="B40" s="252"/>
      <c r="C40" s="253"/>
      <c r="D40" s="557">
        <v>20</v>
      </c>
      <c r="E40" s="153"/>
      <c r="F40" s="554" t="s">
        <v>147</v>
      </c>
      <c r="G40" s="555">
        <v>38000</v>
      </c>
      <c r="H40" s="554" t="s">
        <v>148</v>
      </c>
      <c r="I40" s="556">
        <v>38386</v>
      </c>
      <c r="J40" s="555">
        <v>1</v>
      </c>
      <c r="K40" s="407">
        <v>1</v>
      </c>
      <c r="L40" s="138">
        <v>2007</v>
      </c>
      <c r="M40" s="139"/>
      <c r="N40" s="203"/>
      <c r="O40" s="140"/>
      <c r="P40" s="141"/>
      <c r="Q40" s="141"/>
      <c r="R40" s="141"/>
      <c r="S40" s="141"/>
      <c r="T40" s="141"/>
      <c r="U40" s="141"/>
      <c r="V40" s="146"/>
      <c r="W40" s="144"/>
      <c r="X40" s="270"/>
      <c r="Y40" s="143"/>
      <c r="Z40" s="140"/>
      <c r="AA40" s="142"/>
      <c r="AB40" s="142"/>
      <c r="AC40" s="142"/>
      <c r="AD40" s="270"/>
      <c r="AE40" s="145"/>
      <c r="AF40" s="141"/>
      <c r="AG40" s="419"/>
      <c r="AH40" s="145"/>
      <c r="AI40" s="146"/>
      <c r="AJ40" s="147"/>
      <c r="AK40" s="148"/>
      <c r="AL40" s="147"/>
      <c r="AM40" s="148"/>
      <c r="AN40" s="326"/>
      <c r="AO40" s="147"/>
      <c r="AP40" s="512">
        <v>1130000</v>
      </c>
      <c r="AQ40" s="503">
        <v>565000</v>
      </c>
      <c r="AR40" s="522"/>
      <c r="AS40" s="503">
        <v>565000</v>
      </c>
      <c r="AT40" s="514">
        <v>0</v>
      </c>
      <c r="AU40" s="510">
        <v>0</v>
      </c>
      <c r="AV40" s="523"/>
      <c r="AW40" s="519">
        <v>50000</v>
      </c>
      <c r="AX40" s="519">
        <v>25000</v>
      </c>
      <c r="AY40" s="512">
        <v>0</v>
      </c>
      <c r="AZ40" s="512">
        <v>25000</v>
      </c>
      <c r="BA40" s="512">
        <v>0</v>
      </c>
      <c r="BB40" s="513"/>
      <c r="BC40" s="503">
        <v>25000</v>
      </c>
      <c r="BD40" s="506">
        <v>0</v>
      </c>
      <c r="BE40" s="514">
        <v>50000</v>
      </c>
      <c r="BF40" s="503">
        <v>25000</v>
      </c>
      <c r="BG40" s="514">
        <v>1080000</v>
      </c>
      <c r="BH40" s="510">
        <v>540000</v>
      </c>
      <c r="BI40" s="514"/>
      <c r="BJ40" s="510"/>
      <c r="BK40" s="515">
        <v>1080000</v>
      </c>
      <c r="BL40" s="516">
        <v>540000</v>
      </c>
      <c r="BM40" s="515"/>
      <c r="BN40" s="150"/>
      <c r="BO40" s="149"/>
      <c r="BP40" s="150"/>
      <c r="BQ40" s="151"/>
    </row>
    <row r="41" spans="1:69" s="20" customFormat="1" ht="30" customHeight="1" thickBot="1">
      <c r="A41" s="254" t="s">
        <v>84</v>
      </c>
      <c r="B41" s="255"/>
      <c r="C41" s="253"/>
      <c r="D41" s="557"/>
      <c r="E41" s="153"/>
      <c r="F41" s="554"/>
      <c r="G41" s="555"/>
      <c r="H41" s="554"/>
      <c r="I41" s="556"/>
      <c r="J41" s="555"/>
      <c r="K41" s="407">
        <v>1</v>
      </c>
      <c r="L41" s="130">
        <v>2008</v>
      </c>
      <c r="M41" s="117"/>
      <c r="N41" s="118"/>
      <c r="O41" s="118"/>
      <c r="P41" s="119"/>
      <c r="Q41" s="119"/>
      <c r="R41" s="119"/>
      <c r="S41" s="119"/>
      <c r="T41" s="119"/>
      <c r="U41" s="119"/>
      <c r="V41" s="124"/>
      <c r="W41" s="122"/>
      <c r="X41" s="268"/>
      <c r="Y41" s="121"/>
      <c r="Z41" s="118"/>
      <c r="AA41" s="120"/>
      <c r="AB41" s="120"/>
      <c r="AC41" s="120"/>
      <c r="AD41" s="268"/>
      <c r="AE41" s="123"/>
      <c r="AF41" s="119"/>
      <c r="AG41" s="332"/>
      <c r="AH41" s="123"/>
      <c r="AI41" s="124"/>
      <c r="AJ41" s="125"/>
      <c r="AK41" s="126"/>
      <c r="AL41" s="125"/>
      <c r="AM41" s="126"/>
      <c r="AN41" s="324"/>
      <c r="AO41" s="125"/>
      <c r="AP41" s="512"/>
      <c r="AQ41" s="505"/>
      <c r="AR41" s="524"/>
      <c r="AS41" s="505"/>
      <c r="AT41" s="504"/>
      <c r="AU41" s="506"/>
      <c r="AV41" s="518"/>
      <c r="AW41" s="511"/>
      <c r="AX41" s="511"/>
      <c r="AY41" s="501"/>
      <c r="AZ41" s="501"/>
      <c r="BA41" s="501"/>
      <c r="BB41" s="502"/>
      <c r="BC41" s="505"/>
      <c r="BD41" s="505"/>
      <c r="BE41" s="504"/>
      <c r="BF41" s="505"/>
      <c r="BG41" s="504"/>
      <c r="BH41" s="506"/>
      <c r="BI41" s="504"/>
      <c r="BJ41" s="506"/>
      <c r="BK41" s="507"/>
      <c r="BL41" s="508"/>
      <c r="BM41" s="507"/>
      <c r="BN41" s="128"/>
      <c r="BO41" s="127"/>
      <c r="BP41" s="128"/>
      <c r="BQ41" s="129"/>
    </row>
    <row r="42" spans="1:69" s="20" customFormat="1" ht="30" customHeight="1" thickBot="1">
      <c r="A42" s="249" t="s">
        <v>108</v>
      </c>
      <c r="B42" s="256"/>
      <c r="C42" s="253"/>
      <c r="D42" s="557">
        <v>20</v>
      </c>
      <c r="E42" s="176">
        <v>1</v>
      </c>
      <c r="F42" s="554" t="s">
        <v>147</v>
      </c>
      <c r="G42" s="555">
        <v>38000</v>
      </c>
      <c r="H42" s="554" t="s">
        <v>148</v>
      </c>
      <c r="I42" s="556">
        <v>38386</v>
      </c>
      <c r="J42" s="555">
        <v>1</v>
      </c>
      <c r="K42" s="408"/>
      <c r="L42" s="130">
        <v>2009</v>
      </c>
      <c r="M42" s="117"/>
      <c r="N42" s="118"/>
      <c r="O42" s="118"/>
      <c r="P42" s="119"/>
      <c r="Q42" s="119"/>
      <c r="R42" s="119"/>
      <c r="S42" s="119"/>
      <c r="T42" s="119"/>
      <c r="U42" s="119"/>
      <c r="V42" s="124"/>
      <c r="W42" s="122"/>
      <c r="X42" s="268"/>
      <c r="Y42" s="121"/>
      <c r="Z42" s="118"/>
      <c r="AA42" s="120"/>
      <c r="AB42" s="120"/>
      <c r="AC42" s="120"/>
      <c r="AD42" s="268"/>
      <c r="AE42" s="123"/>
      <c r="AF42" s="119"/>
      <c r="AG42" s="332"/>
      <c r="AH42" s="123"/>
      <c r="AI42" s="124"/>
      <c r="AJ42" s="125"/>
      <c r="AK42" s="126"/>
      <c r="AL42" s="125"/>
      <c r="AM42" s="126"/>
      <c r="AN42" s="324"/>
      <c r="AO42" s="125"/>
      <c r="AP42" s="592">
        <f>AP34+AP40+AP41</f>
        <v>283630000</v>
      </c>
      <c r="AQ42" s="505">
        <f>AQ34+AQ40+AQ41</f>
        <v>141815000</v>
      </c>
      <c r="AR42" s="502"/>
      <c r="AS42" s="593">
        <f>AS34+AS40+AS41</f>
        <v>141815000</v>
      </c>
      <c r="AT42" s="504">
        <f>AT34+AT40+AT41</f>
        <v>0</v>
      </c>
      <c r="AU42" s="506">
        <f>AU34+AU40+AU41</f>
        <v>0</v>
      </c>
      <c r="AV42" s="518"/>
      <c r="AW42" s="511">
        <f>AW34+AW40+AW41</f>
        <v>12550000</v>
      </c>
      <c r="AX42" s="511">
        <f>AX34+AX40+AX41</f>
        <v>6275000</v>
      </c>
      <c r="AY42" s="501">
        <f>AY34+AY40+AY41</f>
        <v>0</v>
      </c>
      <c r="AZ42" s="501">
        <f>AZ34+AZ40+AZ41</f>
        <v>1275000</v>
      </c>
      <c r="BA42" s="501">
        <f>BA34+BA40+BA41</f>
        <v>5000000</v>
      </c>
      <c r="BB42" s="502"/>
      <c r="BC42" s="505">
        <f aca="true" t="shared" si="3" ref="BC42:BL42">BC34+BC40+BC41</f>
        <v>6275000</v>
      </c>
      <c r="BD42" s="609">
        <f t="shared" si="3"/>
        <v>625000</v>
      </c>
      <c r="BE42" s="504">
        <f t="shared" si="3"/>
        <v>12550000</v>
      </c>
      <c r="BF42" s="505">
        <f t="shared" si="3"/>
        <v>6275000</v>
      </c>
      <c r="BG42" s="504">
        <f t="shared" si="3"/>
        <v>271080000</v>
      </c>
      <c r="BH42" s="506">
        <f t="shared" si="3"/>
        <v>135540000</v>
      </c>
      <c r="BI42" s="504">
        <f t="shared" si="3"/>
        <v>0</v>
      </c>
      <c r="BJ42" s="506">
        <f t="shared" si="3"/>
        <v>0</v>
      </c>
      <c r="BK42" s="507">
        <f t="shared" si="3"/>
        <v>271080000</v>
      </c>
      <c r="BL42" s="508">
        <f t="shared" si="3"/>
        <v>135540000</v>
      </c>
      <c r="BM42" s="507"/>
      <c r="BN42" s="128"/>
      <c r="BO42" s="127"/>
      <c r="BP42" s="128"/>
      <c r="BQ42" s="129"/>
    </row>
    <row r="43" spans="1:69" s="20" customFormat="1" ht="30" customHeight="1" thickBot="1">
      <c r="A43" s="245"/>
      <c r="B43" s="257" t="s">
        <v>63</v>
      </c>
      <c r="C43" s="253"/>
      <c r="D43" s="557">
        <v>20</v>
      </c>
      <c r="E43" s="153"/>
      <c r="F43" s="554" t="s">
        <v>147</v>
      </c>
      <c r="G43" s="555">
        <v>38000</v>
      </c>
      <c r="H43" s="554" t="s">
        <v>148</v>
      </c>
      <c r="I43" s="556">
        <v>38386</v>
      </c>
      <c r="J43" s="555">
        <v>1</v>
      </c>
      <c r="K43" s="407">
        <v>1</v>
      </c>
      <c r="L43" s="130">
        <v>2010</v>
      </c>
      <c r="M43" s="117"/>
      <c r="N43" s="118"/>
      <c r="O43" s="118"/>
      <c r="P43" s="119"/>
      <c r="Q43" s="119"/>
      <c r="R43" s="119"/>
      <c r="S43" s="119"/>
      <c r="T43" s="119"/>
      <c r="U43" s="119"/>
      <c r="V43" s="124"/>
      <c r="W43" s="122"/>
      <c r="X43" s="268"/>
      <c r="Y43" s="121"/>
      <c r="Z43" s="118"/>
      <c r="AA43" s="120"/>
      <c r="AB43" s="120"/>
      <c r="AC43" s="120"/>
      <c r="AD43" s="268"/>
      <c r="AE43" s="123"/>
      <c r="AF43" s="119"/>
      <c r="AG43" s="332"/>
      <c r="AH43" s="123"/>
      <c r="AI43" s="124"/>
      <c r="AJ43" s="125"/>
      <c r="AK43" s="126"/>
      <c r="AL43" s="125"/>
      <c r="AM43" s="126"/>
      <c r="AN43" s="324"/>
      <c r="AO43" s="125"/>
      <c r="AP43" s="592">
        <f>AP35+AP40+AP41</f>
        <v>283630000</v>
      </c>
      <c r="AQ43" s="505">
        <f>AQ35+AQ40+AQ41</f>
        <v>141815000</v>
      </c>
      <c r="AR43" s="502"/>
      <c r="AS43" s="593">
        <f>AS35+AS40+AS41</f>
        <v>141815000</v>
      </c>
      <c r="AT43" s="504">
        <f>AT35+AT40+AT41</f>
        <v>0</v>
      </c>
      <c r="AU43" s="506">
        <f>AU35+AU40+AU41</f>
        <v>0</v>
      </c>
      <c r="AV43" s="518"/>
      <c r="AW43" s="511">
        <f>AW35+AW40+AW41</f>
        <v>12550000</v>
      </c>
      <c r="AX43" s="511">
        <f>AX35+AX40+AX41</f>
        <v>6275000</v>
      </c>
      <c r="AY43" s="501">
        <f>AY35+AY40+AY41</f>
        <v>0</v>
      </c>
      <c r="AZ43" s="501">
        <f>AZ35+AZ40+AZ41</f>
        <v>1275000</v>
      </c>
      <c r="BA43" s="501">
        <f>BA35+BA40+BA41</f>
        <v>5000000</v>
      </c>
      <c r="BB43" s="502"/>
      <c r="BC43" s="505">
        <f aca="true" t="shared" si="4" ref="BC43:BL43">BC35+BC40+BC41</f>
        <v>6275000</v>
      </c>
      <c r="BD43" s="609">
        <f t="shared" si="4"/>
        <v>625000</v>
      </c>
      <c r="BE43" s="504">
        <f t="shared" si="4"/>
        <v>12550000</v>
      </c>
      <c r="BF43" s="505">
        <f t="shared" si="4"/>
        <v>6275000</v>
      </c>
      <c r="BG43" s="504">
        <f t="shared" si="4"/>
        <v>271080000</v>
      </c>
      <c r="BH43" s="506">
        <f t="shared" si="4"/>
        <v>135540000</v>
      </c>
      <c r="BI43" s="504">
        <f t="shared" si="4"/>
        <v>0</v>
      </c>
      <c r="BJ43" s="506">
        <f t="shared" si="4"/>
        <v>0</v>
      </c>
      <c r="BK43" s="507">
        <f t="shared" si="4"/>
        <v>271080000</v>
      </c>
      <c r="BL43" s="508">
        <f t="shared" si="4"/>
        <v>135540000</v>
      </c>
      <c r="BM43" s="507"/>
      <c r="BN43" s="128"/>
      <c r="BO43" s="127"/>
      <c r="BP43" s="128"/>
      <c r="BQ43" s="129"/>
    </row>
    <row r="44" spans="1:69" s="20" customFormat="1" ht="30" customHeight="1" thickBot="1">
      <c r="A44" s="247"/>
      <c r="B44" s="258" t="s">
        <v>64</v>
      </c>
      <c r="C44" s="259"/>
      <c r="D44" s="557"/>
      <c r="E44" s="153"/>
      <c r="F44" s="450"/>
      <c r="G44" s="451"/>
      <c r="H44" s="450"/>
      <c r="I44" s="452"/>
      <c r="J44" s="451"/>
      <c r="K44" s="407">
        <v>2</v>
      </c>
      <c r="L44" s="130">
        <v>2011</v>
      </c>
      <c r="M44" s="117"/>
      <c r="N44" s="118"/>
      <c r="O44" s="118"/>
      <c r="P44" s="119"/>
      <c r="Q44" s="119"/>
      <c r="R44" s="119"/>
      <c r="S44" s="119"/>
      <c r="T44" s="119"/>
      <c r="U44" s="119"/>
      <c r="V44" s="124"/>
      <c r="W44" s="122"/>
      <c r="X44" s="268"/>
      <c r="Y44" s="121"/>
      <c r="Z44" s="118"/>
      <c r="AA44" s="120"/>
      <c r="AB44" s="120"/>
      <c r="AC44" s="120"/>
      <c r="AD44" s="268"/>
      <c r="AE44" s="123"/>
      <c r="AF44" s="119"/>
      <c r="AG44" s="332"/>
      <c r="AH44" s="123"/>
      <c r="AI44" s="124"/>
      <c r="AJ44" s="125"/>
      <c r="AK44" s="126"/>
      <c r="AL44" s="125"/>
      <c r="AM44" s="126"/>
      <c r="AN44" s="324"/>
      <c r="AO44" s="125"/>
      <c r="AP44" s="445"/>
      <c r="AQ44" s="449"/>
      <c r="AR44" s="444"/>
      <c r="AS44" s="445"/>
      <c r="AT44" s="446"/>
      <c r="AU44" s="447"/>
      <c r="AV44" s="448"/>
      <c r="AW44" s="511"/>
      <c r="AX44" s="511"/>
      <c r="AY44" s="501"/>
      <c r="AZ44" s="501"/>
      <c r="BA44" s="501"/>
      <c r="BB44" s="502"/>
      <c r="BC44" s="505"/>
      <c r="BD44" s="505"/>
      <c r="BE44" s="504"/>
      <c r="BF44" s="505"/>
      <c r="BG44" s="504"/>
      <c r="BH44" s="506"/>
      <c r="BI44" s="504"/>
      <c r="BJ44" s="506"/>
      <c r="BK44" s="507"/>
      <c r="BL44" s="508"/>
      <c r="BM44" s="507"/>
      <c r="BN44" s="128"/>
      <c r="BO44" s="127"/>
      <c r="BP44" s="128"/>
      <c r="BQ44" s="129"/>
    </row>
    <row r="45" spans="1:69" s="20" customFormat="1" ht="30" customHeight="1" thickBot="1">
      <c r="A45" s="409" t="s">
        <v>132</v>
      </c>
      <c r="B45" s="328"/>
      <c r="C45" s="329"/>
      <c r="D45" s="153"/>
      <c r="E45" s="153"/>
      <c r="F45" s="453"/>
      <c r="G45" s="454"/>
      <c r="H45" s="453"/>
      <c r="I45" s="455"/>
      <c r="J45" s="456"/>
      <c r="K45" s="153"/>
      <c r="L45" s="330"/>
      <c r="M45" s="331"/>
      <c r="N45" s="118"/>
      <c r="O45" s="268"/>
      <c r="P45" s="118"/>
      <c r="Q45" s="118"/>
      <c r="R45" s="118"/>
      <c r="S45" s="118"/>
      <c r="T45" s="118"/>
      <c r="U45" s="118"/>
      <c r="V45" s="118"/>
      <c r="W45" s="332"/>
      <c r="X45" s="120"/>
      <c r="Y45" s="121"/>
      <c r="Z45" s="122"/>
      <c r="AA45" s="120"/>
      <c r="AB45" s="120"/>
      <c r="AC45" s="120"/>
      <c r="AD45" s="121"/>
      <c r="AE45" s="121"/>
      <c r="AF45" s="118"/>
      <c r="AG45" s="332"/>
      <c r="AH45" s="121"/>
      <c r="AI45" s="118"/>
      <c r="AJ45" s="125"/>
      <c r="AK45" s="125"/>
      <c r="AL45" s="125"/>
      <c r="AM45" s="325"/>
      <c r="AN45" s="324"/>
      <c r="AO45" s="125"/>
      <c r="AP45" s="125"/>
      <c r="AQ45" s="125"/>
      <c r="AR45" s="125"/>
      <c r="AS45" s="333"/>
      <c r="AT45" s="334"/>
      <c r="AU45" s="335"/>
      <c r="AV45" s="334"/>
      <c r="AW45" s="125"/>
      <c r="AX45" s="125"/>
      <c r="AY45" s="125"/>
      <c r="AZ45" s="125"/>
      <c r="BA45" s="125"/>
      <c r="BB45" s="125"/>
      <c r="BC45" s="125"/>
      <c r="BD45" s="333"/>
      <c r="BE45" s="334"/>
      <c r="BF45" s="335"/>
      <c r="BG45" s="334"/>
      <c r="BH45" s="335"/>
      <c r="BI45" s="334"/>
      <c r="BJ45" s="335"/>
      <c r="BK45" s="334"/>
      <c r="BL45" s="335"/>
      <c r="BM45" s="334"/>
      <c r="BN45" s="335"/>
      <c r="BO45" s="334"/>
      <c r="BP45" s="335"/>
      <c r="BQ45" s="336"/>
    </row>
    <row r="46" spans="1:69" s="20" customFormat="1" ht="20.25" customHeight="1">
      <c r="A46" s="337"/>
      <c r="B46" s="338" t="s">
        <v>127</v>
      </c>
      <c r="C46" s="339" t="s">
        <v>50</v>
      </c>
      <c r="D46" s="340"/>
      <c r="E46" s="341"/>
      <c r="F46" s="457"/>
      <c r="G46" s="458"/>
      <c r="H46" s="457"/>
      <c r="I46" s="459"/>
      <c r="J46" s="458"/>
      <c r="K46" s="342">
        <v>1</v>
      </c>
      <c r="L46" s="343"/>
      <c r="M46" s="344"/>
      <c r="N46" s="345"/>
      <c r="O46" s="346"/>
      <c r="P46" s="345"/>
      <c r="Q46" s="345"/>
      <c r="R46" s="345"/>
      <c r="S46" s="345"/>
      <c r="T46" s="345"/>
      <c r="U46" s="345"/>
      <c r="V46" s="345"/>
      <c r="W46" s="321"/>
      <c r="X46" s="347"/>
      <c r="Y46" s="348"/>
      <c r="Z46" s="320"/>
      <c r="AA46" s="347"/>
      <c r="AB46" s="347"/>
      <c r="AC46" s="347"/>
      <c r="AD46" s="348"/>
      <c r="AE46" s="348"/>
      <c r="AF46" s="345"/>
      <c r="AG46" s="321"/>
      <c r="AH46" s="348"/>
      <c r="AI46" s="345"/>
      <c r="AJ46" s="147"/>
      <c r="AK46" s="147"/>
      <c r="AL46" s="147"/>
      <c r="AM46" s="349"/>
      <c r="AN46" s="326"/>
      <c r="AO46" s="147"/>
      <c r="AP46" s="350"/>
      <c r="AQ46" s="350"/>
      <c r="AR46" s="147"/>
      <c r="AS46" s="351"/>
      <c r="AT46" s="352"/>
      <c r="AU46" s="353"/>
      <c r="AV46" s="327"/>
      <c r="AW46" s="350"/>
      <c r="AX46" s="350"/>
      <c r="AY46" s="350"/>
      <c r="AZ46" s="350"/>
      <c r="BA46" s="350"/>
      <c r="BB46" s="147"/>
      <c r="BC46" s="350"/>
      <c r="BD46" s="351"/>
      <c r="BE46" s="352"/>
      <c r="BF46" s="353"/>
      <c r="BG46" s="352"/>
      <c r="BH46" s="353"/>
      <c r="BI46" s="352"/>
      <c r="BJ46" s="353"/>
      <c r="BK46" s="352"/>
      <c r="BL46" s="353"/>
      <c r="BM46" s="352"/>
      <c r="BN46" s="353"/>
      <c r="BO46" s="352"/>
      <c r="BP46" s="353"/>
      <c r="BQ46" s="354"/>
    </row>
    <row r="47" spans="1:69" s="20" customFormat="1" ht="22.5" customHeight="1">
      <c r="A47" s="337"/>
      <c r="B47" s="355"/>
      <c r="C47" s="356" t="s">
        <v>51</v>
      </c>
      <c r="D47" s="68"/>
      <c r="E47" s="191"/>
      <c r="F47" s="460"/>
      <c r="G47" s="461"/>
      <c r="H47" s="460"/>
      <c r="I47" s="462"/>
      <c r="J47" s="461"/>
      <c r="K47" s="357">
        <v>1</v>
      </c>
      <c r="L47" s="358"/>
      <c r="M47" s="359"/>
      <c r="N47" s="56"/>
      <c r="O47" s="360"/>
      <c r="P47" s="56"/>
      <c r="Q47" s="56"/>
      <c r="R47" s="56"/>
      <c r="S47" s="56"/>
      <c r="T47" s="56"/>
      <c r="U47" s="56"/>
      <c r="V47" s="56"/>
      <c r="W47" s="323"/>
      <c r="X47" s="54"/>
      <c r="Y47" s="55"/>
      <c r="Z47" s="322"/>
      <c r="AA47" s="54"/>
      <c r="AB47" s="54"/>
      <c r="AC47" s="54"/>
      <c r="AD47" s="55"/>
      <c r="AE47" s="55"/>
      <c r="AF47" s="56"/>
      <c r="AG47" s="323"/>
      <c r="AH47" s="55"/>
      <c r="AI47" s="56"/>
      <c r="AJ47" s="101"/>
      <c r="AK47" s="101"/>
      <c r="AL47" s="101"/>
      <c r="AM47" s="361"/>
      <c r="AN47" s="103"/>
      <c r="AO47" s="101"/>
      <c r="AP47" s="362"/>
      <c r="AQ47" s="362"/>
      <c r="AR47" s="101"/>
      <c r="AS47" s="363"/>
      <c r="AT47" s="364"/>
      <c r="AU47" s="365"/>
      <c r="AV47" s="104"/>
      <c r="AW47" s="362"/>
      <c r="AX47" s="362"/>
      <c r="AY47" s="362"/>
      <c r="AZ47" s="362"/>
      <c r="BA47" s="362"/>
      <c r="BB47" s="101"/>
      <c r="BC47" s="362"/>
      <c r="BD47" s="363"/>
      <c r="BE47" s="364"/>
      <c r="BF47" s="365"/>
      <c r="BG47" s="364"/>
      <c r="BH47" s="365"/>
      <c r="BI47" s="364"/>
      <c r="BJ47" s="365"/>
      <c r="BK47" s="364"/>
      <c r="BL47" s="365"/>
      <c r="BM47" s="364"/>
      <c r="BN47" s="365"/>
      <c r="BO47" s="364"/>
      <c r="BP47" s="365"/>
      <c r="BQ47" s="366"/>
    </row>
    <row r="48" spans="1:69" s="20" customFormat="1" ht="20.25" customHeight="1" thickBot="1">
      <c r="A48" s="337"/>
      <c r="B48" s="367"/>
      <c r="C48" s="368" t="s">
        <v>53</v>
      </c>
      <c r="D48" s="369"/>
      <c r="E48" s="370"/>
      <c r="F48" s="463"/>
      <c r="G48" s="464"/>
      <c r="H48" s="463"/>
      <c r="I48" s="465"/>
      <c r="J48" s="464"/>
      <c r="K48" s="371">
        <v>2</v>
      </c>
      <c r="L48" s="372"/>
      <c r="M48" s="373"/>
      <c r="N48" s="374"/>
      <c r="O48" s="375"/>
      <c r="P48" s="374"/>
      <c r="Q48" s="374"/>
      <c r="R48" s="374"/>
      <c r="S48" s="374"/>
      <c r="T48" s="374"/>
      <c r="U48" s="374"/>
      <c r="V48" s="374"/>
      <c r="W48" s="376"/>
      <c r="X48" s="377"/>
      <c r="Y48" s="378"/>
      <c r="Z48" s="379"/>
      <c r="AA48" s="377"/>
      <c r="AB48" s="377"/>
      <c r="AC48" s="377"/>
      <c r="AD48" s="378"/>
      <c r="AE48" s="378"/>
      <c r="AF48" s="374"/>
      <c r="AG48" s="376"/>
      <c r="AH48" s="378"/>
      <c r="AI48" s="374"/>
      <c r="AJ48" s="380"/>
      <c r="AK48" s="380"/>
      <c r="AL48" s="380"/>
      <c r="AM48" s="381"/>
      <c r="AN48" s="382"/>
      <c r="AO48" s="380"/>
      <c r="AP48" s="383"/>
      <c r="AQ48" s="383"/>
      <c r="AR48" s="380"/>
      <c r="AS48" s="384"/>
      <c r="AT48" s="385"/>
      <c r="AU48" s="386"/>
      <c r="AV48" s="387"/>
      <c r="AW48" s="383"/>
      <c r="AX48" s="383"/>
      <c r="AY48" s="383"/>
      <c r="AZ48" s="383"/>
      <c r="BA48" s="383"/>
      <c r="BB48" s="380"/>
      <c r="BC48" s="383"/>
      <c r="BD48" s="384"/>
      <c r="BE48" s="385"/>
      <c r="BF48" s="386"/>
      <c r="BG48" s="385"/>
      <c r="BH48" s="386"/>
      <c r="BI48" s="385"/>
      <c r="BJ48" s="386"/>
      <c r="BK48" s="385"/>
      <c r="BL48" s="386"/>
      <c r="BM48" s="385"/>
      <c r="BN48" s="386"/>
      <c r="BO48" s="385"/>
      <c r="BP48" s="386"/>
      <c r="BQ48" s="388"/>
    </row>
    <row r="49" spans="1:69" s="20" customFormat="1" ht="23.25" customHeight="1">
      <c r="A49" s="337"/>
      <c r="B49" s="338" t="s">
        <v>54</v>
      </c>
      <c r="C49" s="339" t="s">
        <v>50</v>
      </c>
      <c r="D49" s="340"/>
      <c r="E49" s="341"/>
      <c r="F49" s="457"/>
      <c r="G49" s="458"/>
      <c r="H49" s="457"/>
      <c r="I49" s="459"/>
      <c r="J49" s="458"/>
      <c r="K49" s="389">
        <v>1</v>
      </c>
      <c r="L49" s="390"/>
      <c r="M49" s="391"/>
      <c r="N49" s="40"/>
      <c r="O49" s="392"/>
      <c r="P49" s="40"/>
      <c r="Q49" s="40"/>
      <c r="R49" s="40"/>
      <c r="S49" s="40"/>
      <c r="T49" s="40"/>
      <c r="U49" s="40"/>
      <c r="V49" s="40"/>
      <c r="W49" s="393"/>
      <c r="X49" s="38"/>
      <c r="Y49" s="39"/>
      <c r="Z49" s="394"/>
      <c r="AA49" s="38"/>
      <c r="AB49" s="38"/>
      <c r="AC49" s="38"/>
      <c r="AD49" s="39"/>
      <c r="AE49" s="39"/>
      <c r="AF49" s="40"/>
      <c r="AG49" s="393"/>
      <c r="AH49" s="39"/>
      <c r="AI49" s="40"/>
      <c r="AJ49" s="90"/>
      <c r="AK49" s="90"/>
      <c r="AL49" s="90"/>
      <c r="AM49" s="395"/>
      <c r="AN49" s="92"/>
      <c r="AO49" s="90"/>
      <c r="AP49" s="396"/>
      <c r="AQ49" s="396"/>
      <c r="AR49" s="90"/>
      <c r="AS49" s="397"/>
      <c r="AT49" s="398"/>
      <c r="AU49" s="399"/>
      <c r="AV49" s="93"/>
      <c r="AW49" s="396"/>
      <c r="AX49" s="396"/>
      <c r="AY49" s="396"/>
      <c r="AZ49" s="396"/>
      <c r="BA49" s="396"/>
      <c r="BB49" s="90"/>
      <c r="BC49" s="396"/>
      <c r="BD49" s="397"/>
      <c r="BE49" s="398"/>
      <c r="BF49" s="399"/>
      <c r="BG49" s="398"/>
      <c r="BH49" s="399"/>
      <c r="BI49" s="398"/>
      <c r="BJ49" s="399"/>
      <c r="BK49" s="398"/>
      <c r="BL49" s="399"/>
      <c r="BM49" s="398"/>
      <c r="BN49" s="399"/>
      <c r="BO49" s="398"/>
      <c r="BP49" s="399"/>
      <c r="BQ49" s="400"/>
    </row>
    <row r="50" spans="1:69" s="20" customFormat="1" ht="19.5" customHeight="1">
      <c r="A50" s="337"/>
      <c r="B50" s="355"/>
      <c r="C50" s="356" t="s">
        <v>52</v>
      </c>
      <c r="D50" s="68"/>
      <c r="E50" s="191"/>
      <c r="F50" s="460"/>
      <c r="G50" s="461"/>
      <c r="H50" s="460"/>
      <c r="I50" s="462"/>
      <c r="J50" s="461"/>
      <c r="K50" s="357">
        <v>1</v>
      </c>
      <c r="L50" s="358"/>
      <c r="M50" s="359"/>
      <c r="N50" s="56"/>
      <c r="O50" s="360"/>
      <c r="P50" s="56"/>
      <c r="Q50" s="56"/>
      <c r="R50" s="56"/>
      <c r="S50" s="56"/>
      <c r="T50" s="56"/>
      <c r="U50" s="56"/>
      <c r="V50" s="56"/>
      <c r="W50" s="323"/>
      <c r="X50" s="54"/>
      <c r="Y50" s="55"/>
      <c r="Z50" s="322"/>
      <c r="AA50" s="54"/>
      <c r="AB50" s="54"/>
      <c r="AC50" s="54"/>
      <c r="AD50" s="55"/>
      <c r="AE50" s="55"/>
      <c r="AF50" s="56"/>
      <c r="AG50" s="323"/>
      <c r="AH50" s="55"/>
      <c r="AI50" s="56"/>
      <c r="AJ50" s="101"/>
      <c r="AK50" s="101"/>
      <c r="AL50" s="101"/>
      <c r="AM50" s="361"/>
      <c r="AN50" s="103"/>
      <c r="AO50" s="101"/>
      <c r="AP50" s="362"/>
      <c r="AQ50" s="362"/>
      <c r="AR50" s="101"/>
      <c r="AS50" s="363"/>
      <c r="AT50" s="364"/>
      <c r="AU50" s="365"/>
      <c r="AV50" s="104"/>
      <c r="AW50" s="362"/>
      <c r="AX50" s="362"/>
      <c r="AY50" s="362"/>
      <c r="AZ50" s="362"/>
      <c r="BA50" s="362"/>
      <c r="BB50" s="101"/>
      <c r="BC50" s="362"/>
      <c r="BD50" s="363"/>
      <c r="BE50" s="364"/>
      <c r="BF50" s="365"/>
      <c r="BG50" s="364"/>
      <c r="BH50" s="365"/>
      <c r="BI50" s="364"/>
      <c r="BJ50" s="365"/>
      <c r="BK50" s="364"/>
      <c r="BL50" s="365"/>
      <c r="BM50" s="364"/>
      <c r="BN50" s="365"/>
      <c r="BO50" s="364"/>
      <c r="BP50" s="365"/>
      <c r="BQ50" s="366"/>
    </row>
    <row r="51" spans="1:69" s="20" customFormat="1" ht="20.25" customHeight="1">
      <c r="A51" s="337"/>
      <c r="B51" s="355"/>
      <c r="C51" s="356" t="s">
        <v>51</v>
      </c>
      <c r="D51" s="68"/>
      <c r="E51" s="191"/>
      <c r="F51" s="460"/>
      <c r="G51" s="461"/>
      <c r="H51" s="460"/>
      <c r="I51" s="462"/>
      <c r="J51" s="461"/>
      <c r="K51" s="357">
        <v>1</v>
      </c>
      <c r="L51" s="358"/>
      <c r="M51" s="359"/>
      <c r="N51" s="56"/>
      <c r="O51" s="360"/>
      <c r="P51" s="56"/>
      <c r="Q51" s="56"/>
      <c r="R51" s="56"/>
      <c r="S51" s="56"/>
      <c r="T51" s="56"/>
      <c r="U51" s="56"/>
      <c r="V51" s="56"/>
      <c r="W51" s="323"/>
      <c r="X51" s="54"/>
      <c r="Y51" s="55"/>
      <c r="Z51" s="322"/>
      <c r="AA51" s="54"/>
      <c r="AB51" s="54"/>
      <c r="AC51" s="54"/>
      <c r="AD51" s="55"/>
      <c r="AE51" s="55"/>
      <c r="AF51" s="56"/>
      <c r="AG51" s="323"/>
      <c r="AH51" s="55"/>
      <c r="AI51" s="56"/>
      <c r="AJ51" s="101"/>
      <c r="AK51" s="101"/>
      <c r="AL51" s="101"/>
      <c r="AM51" s="361"/>
      <c r="AN51" s="103"/>
      <c r="AO51" s="101"/>
      <c r="AP51" s="362"/>
      <c r="AQ51" s="362"/>
      <c r="AR51" s="101"/>
      <c r="AS51" s="363"/>
      <c r="AT51" s="364"/>
      <c r="AU51" s="365"/>
      <c r="AV51" s="104"/>
      <c r="AW51" s="362"/>
      <c r="AX51" s="362"/>
      <c r="AY51" s="362"/>
      <c r="AZ51" s="362"/>
      <c r="BA51" s="362"/>
      <c r="BB51" s="101"/>
      <c r="BC51" s="362"/>
      <c r="BD51" s="363"/>
      <c r="BE51" s="364"/>
      <c r="BF51" s="365"/>
      <c r="BG51" s="364"/>
      <c r="BH51" s="365"/>
      <c r="BI51" s="364"/>
      <c r="BJ51" s="365"/>
      <c r="BK51" s="364"/>
      <c r="BL51" s="365"/>
      <c r="BM51" s="364"/>
      <c r="BN51" s="365"/>
      <c r="BO51" s="364"/>
      <c r="BP51" s="365"/>
      <c r="BQ51" s="366"/>
    </row>
    <row r="52" spans="1:69" s="20" customFormat="1" ht="18.75" customHeight="1" thickBot="1">
      <c r="A52" s="401"/>
      <c r="B52" s="367"/>
      <c r="C52" s="368" t="s">
        <v>53</v>
      </c>
      <c r="D52" s="369"/>
      <c r="E52" s="370"/>
      <c r="F52" s="463"/>
      <c r="G52" s="464"/>
      <c r="H52" s="463"/>
      <c r="I52" s="465"/>
      <c r="J52" s="464"/>
      <c r="K52" s="371">
        <v>2</v>
      </c>
      <c r="L52" s="372"/>
      <c r="M52" s="373"/>
      <c r="N52" s="374"/>
      <c r="O52" s="375"/>
      <c r="P52" s="374"/>
      <c r="Q52" s="374"/>
      <c r="R52" s="374"/>
      <c r="S52" s="374"/>
      <c r="T52" s="374"/>
      <c r="U52" s="374"/>
      <c r="V52" s="374"/>
      <c r="W52" s="376"/>
      <c r="X52" s="377"/>
      <c r="Y52" s="378"/>
      <c r="Z52" s="379"/>
      <c r="AA52" s="377"/>
      <c r="AB52" s="377"/>
      <c r="AC52" s="377"/>
      <c r="AD52" s="378"/>
      <c r="AE52" s="378"/>
      <c r="AF52" s="374"/>
      <c r="AG52" s="376"/>
      <c r="AH52" s="378"/>
      <c r="AI52" s="374"/>
      <c r="AJ52" s="380"/>
      <c r="AK52" s="380"/>
      <c r="AL52" s="380"/>
      <c r="AM52" s="381"/>
      <c r="AN52" s="382"/>
      <c r="AO52" s="380"/>
      <c r="AP52" s="383"/>
      <c r="AQ52" s="383"/>
      <c r="AR52" s="380"/>
      <c r="AS52" s="384"/>
      <c r="AT52" s="385"/>
      <c r="AU52" s="386"/>
      <c r="AV52" s="387"/>
      <c r="AW52" s="383"/>
      <c r="AX52" s="383"/>
      <c r="AY52" s="383"/>
      <c r="AZ52" s="383"/>
      <c r="BA52" s="383"/>
      <c r="BB52" s="380"/>
      <c r="BC52" s="383"/>
      <c r="BD52" s="384"/>
      <c r="BE52" s="385"/>
      <c r="BF52" s="386"/>
      <c r="BG52" s="385"/>
      <c r="BH52" s="386"/>
      <c r="BI52" s="385"/>
      <c r="BJ52" s="386"/>
      <c r="BK52" s="385"/>
      <c r="BL52" s="386"/>
      <c r="BM52" s="385"/>
      <c r="BN52" s="386"/>
      <c r="BO52" s="385"/>
      <c r="BP52" s="386"/>
      <c r="BQ52" s="388"/>
    </row>
  </sheetData>
  <sheetProtection/>
  <mergeCells count="60">
    <mergeCell ref="BQ7:BQ11"/>
    <mergeCell ref="AE8:AG8"/>
    <mergeCell ref="AS8:AS11"/>
    <mergeCell ref="AI9:AI11"/>
    <mergeCell ref="AU9:AU11"/>
    <mergeCell ref="BC9:BC11"/>
    <mergeCell ref="BF9:BF11"/>
    <mergeCell ref="BG9:BH9"/>
    <mergeCell ref="AE10:AE11"/>
    <mergeCell ref="BH10:BH11"/>
    <mergeCell ref="O7:U10"/>
    <mergeCell ref="K8:K11"/>
    <mergeCell ref="J8:J10"/>
    <mergeCell ref="AH7:AS7"/>
    <mergeCell ref="AQ8:AQ11"/>
    <mergeCell ref="AR8:AR11"/>
    <mergeCell ref="AO8:AO11"/>
    <mergeCell ref="AF10:AF11"/>
    <mergeCell ref="AG10:AG11"/>
    <mergeCell ref="AD9:AD11"/>
    <mergeCell ref="D7:D11"/>
    <mergeCell ref="AW9:AW11"/>
    <mergeCell ref="AX9:AX11"/>
    <mergeCell ref="AY9:AY11"/>
    <mergeCell ref="AC9:AC11"/>
    <mergeCell ref="AC7:AC8"/>
    <mergeCell ref="AL8:AL11"/>
    <mergeCell ref="AM8:AM11"/>
    <mergeCell ref="AN8:AN11"/>
    <mergeCell ref="AP8:AP11"/>
    <mergeCell ref="BO10:BP10"/>
    <mergeCell ref="AJ8:AJ11"/>
    <mergeCell ref="AK8:AK11"/>
    <mergeCell ref="AT7:AU8"/>
    <mergeCell ref="AW7:BC8"/>
    <mergeCell ref="BE7:BF8"/>
    <mergeCell ref="BE9:BE11"/>
    <mergeCell ref="AT9:AT11"/>
    <mergeCell ref="BG7:BP8"/>
    <mergeCell ref="BI10:BJ10"/>
    <mergeCell ref="AH9:AH11"/>
    <mergeCell ref="AA7:AA8"/>
    <mergeCell ref="AB7:AB8"/>
    <mergeCell ref="AB9:AB11"/>
    <mergeCell ref="BK10:BL10"/>
    <mergeCell ref="BM10:BN10"/>
    <mergeCell ref="AZ9:AZ11"/>
    <mergeCell ref="BA9:BA11"/>
    <mergeCell ref="BB9:BB11"/>
    <mergeCell ref="BG10:BG11"/>
    <mergeCell ref="E8:E11"/>
    <mergeCell ref="F7:F11"/>
    <mergeCell ref="Z9:Z11"/>
    <mergeCell ref="AA9:AA11"/>
    <mergeCell ref="G7:G11"/>
    <mergeCell ref="Y7:Z8"/>
    <mergeCell ref="X7:X11"/>
    <mergeCell ref="I7:I11"/>
    <mergeCell ref="M7:M11"/>
    <mergeCell ref="N7:N11"/>
  </mergeCells>
  <printOptions/>
  <pageMargins left="0.7874015748031497" right="0.7874015748031497" top="0.984251968503937" bottom="0.984251968503937" header="0.5118110236220472" footer="0.5118110236220472"/>
  <pageSetup fitToWidth="2" fitToHeight="1" horizontalDpi="600" verticalDpi="600" orientation="landscape" paperSize="8" scale="54"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B1:Q62"/>
  <sheetViews>
    <sheetView zoomScale="44" zoomScaleNormal="44" zoomScalePageLayoutView="0" workbookViewId="0" topLeftCell="A1">
      <selection activeCell="L41" sqref="L41"/>
    </sheetView>
  </sheetViews>
  <sheetFormatPr defaultColWidth="9.00390625" defaultRowHeight="13.5"/>
  <cols>
    <col min="1" max="1" width="9.00390625" style="585" customWidth="1"/>
    <col min="2" max="2" width="11.75390625" style="585" customWidth="1"/>
    <col min="3" max="3" width="17.50390625" style="585" customWidth="1"/>
    <col min="4" max="4" width="16.50390625" style="585" customWidth="1"/>
    <col min="5" max="6" width="9.00390625" style="585" customWidth="1"/>
    <col min="7" max="8" width="6.375" style="585" customWidth="1"/>
    <col min="9" max="9" width="24.25390625" style="585" customWidth="1"/>
    <col min="10" max="11" width="9.00390625" style="585" customWidth="1"/>
    <col min="12" max="12" width="115.25390625" style="585" customWidth="1"/>
    <col min="13" max="13" width="1.37890625" style="585" customWidth="1"/>
    <col min="14" max="16384" width="9.00390625" style="585" customWidth="1"/>
  </cols>
  <sheetData>
    <row r="1" spans="2:12" ht="21">
      <c r="B1" s="584" t="s">
        <v>110</v>
      </c>
      <c r="L1" s="586" t="s">
        <v>89</v>
      </c>
    </row>
    <row r="2" spans="2:12" ht="10.5" customHeight="1">
      <c r="B2" s="584"/>
      <c r="L2" s="586"/>
    </row>
    <row r="3" ht="16.5" customHeight="1" thickBot="1">
      <c r="B3" s="585" t="s">
        <v>2</v>
      </c>
    </row>
    <row r="4" spans="2:12" ht="13.5" customHeight="1">
      <c r="B4" s="972" t="s">
        <v>93</v>
      </c>
      <c r="C4" s="973"/>
      <c r="D4" s="974" t="s">
        <v>61</v>
      </c>
      <c r="E4" s="970"/>
      <c r="F4" s="971"/>
      <c r="G4" s="941" t="s">
        <v>40</v>
      </c>
      <c r="H4" s="942"/>
      <c r="I4" s="942"/>
      <c r="J4" s="942"/>
      <c r="K4" s="942"/>
      <c r="L4" s="943"/>
    </row>
    <row r="5" spans="2:12" ht="13.5">
      <c r="B5" s="738"/>
      <c r="C5" s="740"/>
      <c r="D5" s="975"/>
      <c r="E5" s="947" t="s">
        <v>36</v>
      </c>
      <c r="F5" s="948"/>
      <c r="G5" s="944"/>
      <c r="H5" s="945"/>
      <c r="I5" s="945"/>
      <c r="J5" s="945"/>
      <c r="K5" s="945"/>
      <c r="L5" s="946"/>
    </row>
    <row r="6" spans="2:12" ht="13.5">
      <c r="B6" s="949" t="s">
        <v>39</v>
      </c>
      <c r="C6" s="950"/>
      <c r="D6" s="955"/>
      <c r="E6" s="728"/>
      <c r="F6" s="959"/>
      <c r="G6" s="728"/>
      <c r="H6" s="964"/>
      <c r="I6" s="964"/>
      <c r="J6" s="964"/>
      <c r="K6" s="964"/>
      <c r="L6" s="965"/>
    </row>
    <row r="7" spans="2:12" ht="13.5">
      <c r="B7" s="951"/>
      <c r="C7" s="952"/>
      <c r="D7" s="956"/>
      <c r="E7" s="960"/>
      <c r="F7" s="961"/>
      <c r="G7" s="960"/>
      <c r="H7" s="966"/>
      <c r="I7" s="966"/>
      <c r="J7" s="966"/>
      <c r="K7" s="966"/>
      <c r="L7" s="967"/>
    </row>
    <row r="8" spans="2:12" ht="17.25" customHeight="1">
      <c r="B8" s="951"/>
      <c r="C8" s="952"/>
      <c r="D8" s="957"/>
      <c r="E8" s="960"/>
      <c r="F8" s="961"/>
      <c r="G8" s="960"/>
      <c r="H8" s="966"/>
      <c r="I8" s="966"/>
      <c r="J8" s="966"/>
      <c r="K8" s="966"/>
      <c r="L8" s="967"/>
    </row>
    <row r="9" spans="2:12" ht="13.5">
      <c r="B9" s="953"/>
      <c r="C9" s="954"/>
      <c r="D9" s="958"/>
      <c r="E9" s="962"/>
      <c r="F9" s="963"/>
      <c r="G9" s="962"/>
      <c r="H9" s="968"/>
      <c r="I9" s="968"/>
      <c r="J9" s="968"/>
      <c r="K9" s="968"/>
      <c r="L9" s="969"/>
    </row>
    <row r="10" spans="2:12" ht="13.5" customHeight="1">
      <c r="B10" s="976" t="s">
        <v>12</v>
      </c>
      <c r="C10" s="977"/>
      <c r="D10" s="978"/>
      <c r="E10" s="587"/>
      <c r="F10" s="562"/>
      <c r="G10" s="562"/>
      <c r="H10" s="562"/>
      <c r="I10" s="562"/>
      <c r="J10" s="562"/>
      <c r="K10" s="562"/>
      <c r="L10" s="563"/>
    </row>
    <row r="11" spans="2:12" ht="13.5">
      <c r="B11" s="979"/>
      <c r="C11" s="980"/>
      <c r="D11" s="980"/>
      <c r="E11" s="980"/>
      <c r="F11" s="980"/>
      <c r="G11" s="980"/>
      <c r="H11" s="980"/>
      <c r="I11" s="980"/>
      <c r="J11" s="980"/>
      <c r="K11" s="980"/>
      <c r="L11" s="981"/>
    </row>
    <row r="12" spans="2:12" ht="13.5">
      <c r="B12" s="979"/>
      <c r="C12" s="980"/>
      <c r="D12" s="980"/>
      <c r="E12" s="980"/>
      <c r="F12" s="980"/>
      <c r="G12" s="980"/>
      <c r="H12" s="980"/>
      <c r="I12" s="980"/>
      <c r="J12" s="980"/>
      <c r="K12" s="980"/>
      <c r="L12" s="981"/>
    </row>
    <row r="13" spans="2:12" ht="13.5">
      <c r="B13" s="979"/>
      <c r="C13" s="980"/>
      <c r="D13" s="980"/>
      <c r="E13" s="980"/>
      <c r="F13" s="980"/>
      <c r="G13" s="980"/>
      <c r="H13" s="980"/>
      <c r="I13" s="980"/>
      <c r="J13" s="980"/>
      <c r="K13" s="980"/>
      <c r="L13" s="981"/>
    </row>
    <row r="14" spans="2:12" ht="22.5" customHeight="1">
      <c r="B14" s="979"/>
      <c r="C14" s="980"/>
      <c r="D14" s="980"/>
      <c r="E14" s="980"/>
      <c r="F14" s="980"/>
      <c r="G14" s="980"/>
      <c r="H14" s="980"/>
      <c r="I14" s="980"/>
      <c r="J14" s="980"/>
      <c r="K14" s="980"/>
      <c r="L14" s="981"/>
    </row>
    <row r="15" spans="2:12" ht="13.5" customHeight="1">
      <c r="B15" s="982"/>
      <c r="C15" s="983"/>
      <c r="D15" s="983"/>
      <c r="E15" s="983"/>
      <c r="F15" s="983"/>
      <c r="G15" s="983"/>
      <c r="H15" s="983"/>
      <c r="I15" s="983"/>
      <c r="J15" s="983"/>
      <c r="K15" s="983"/>
      <c r="L15" s="984"/>
    </row>
    <row r="16" spans="2:12" ht="13.5" customHeight="1">
      <c r="B16" s="732" t="s">
        <v>95</v>
      </c>
      <c r="C16" s="733"/>
      <c r="D16" s="985" t="s">
        <v>35</v>
      </c>
      <c r="E16" s="728" t="s">
        <v>14</v>
      </c>
      <c r="F16" s="733"/>
      <c r="G16" s="733"/>
      <c r="H16" s="733"/>
      <c r="I16" s="733"/>
      <c r="J16" s="733"/>
      <c r="K16" s="733"/>
      <c r="L16" s="987"/>
    </row>
    <row r="17" spans="2:12" ht="13.5">
      <c r="B17" s="738"/>
      <c r="C17" s="739"/>
      <c r="D17" s="986"/>
      <c r="E17" s="988"/>
      <c r="F17" s="739"/>
      <c r="G17" s="739"/>
      <c r="H17" s="739"/>
      <c r="I17" s="739"/>
      <c r="J17" s="739"/>
      <c r="K17" s="739"/>
      <c r="L17" s="989"/>
    </row>
    <row r="18" spans="2:12" ht="13.5" customHeight="1">
      <c r="B18" s="992"/>
      <c r="C18" s="730"/>
      <c r="D18" s="955"/>
      <c r="E18" s="990"/>
      <c r="F18" s="964"/>
      <c r="G18" s="964"/>
      <c r="H18" s="964"/>
      <c r="I18" s="964"/>
      <c r="J18" s="964"/>
      <c r="K18" s="964"/>
      <c r="L18" s="965"/>
    </row>
    <row r="19" spans="2:12" ht="32.25" customHeight="1">
      <c r="B19" s="1004"/>
      <c r="C19" s="731"/>
      <c r="D19" s="995"/>
      <c r="E19" s="960"/>
      <c r="F19" s="966"/>
      <c r="G19" s="966"/>
      <c r="H19" s="966"/>
      <c r="I19" s="966"/>
      <c r="J19" s="966"/>
      <c r="K19" s="966"/>
      <c r="L19" s="967"/>
    </row>
    <row r="20" spans="2:12" ht="13.5">
      <c r="B20" s="992"/>
      <c r="C20" s="730"/>
      <c r="D20" s="955"/>
      <c r="E20" s="960"/>
      <c r="F20" s="966"/>
      <c r="G20" s="966"/>
      <c r="H20" s="966"/>
      <c r="I20" s="966"/>
      <c r="J20" s="966"/>
      <c r="K20" s="966"/>
      <c r="L20" s="967"/>
    </row>
    <row r="21" spans="2:12" ht="34.5" customHeight="1" thickBot="1">
      <c r="B21" s="993"/>
      <c r="C21" s="994"/>
      <c r="D21" s="995"/>
      <c r="E21" s="960"/>
      <c r="F21" s="991"/>
      <c r="G21" s="991"/>
      <c r="H21" s="991"/>
      <c r="I21" s="991"/>
      <c r="J21" s="991"/>
      <c r="K21" s="991"/>
      <c r="L21" s="967"/>
    </row>
    <row r="22" spans="2:12" ht="13.5" customHeight="1" thickTop="1">
      <c r="B22" s="996" t="s">
        <v>93</v>
      </c>
      <c r="C22" s="997"/>
      <c r="D22" s="998" t="s">
        <v>61</v>
      </c>
      <c r="E22" s="1002"/>
      <c r="F22" s="1003"/>
      <c r="G22" s="999" t="s">
        <v>40</v>
      </c>
      <c r="H22" s="1000"/>
      <c r="I22" s="1000"/>
      <c r="J22" s="1000"/>
      <c r="K22" s="1000"/>
      <c r="L22" s="1001"/>
    </row>
    <row r="23" spans="2:12" ht="13.5">
      <c r="B23" s="738"/>
      <c r="C23" s="740"/>
      <c r="D23" s="975"/>
      <c r="E23" s="947" t="s">
        <v>36</v>
      </c>
      <c r="F23" s="948"/>
      <c r="G23" s="944"/>
      <c r="H23" s="945"/>
      <c r="I23" s="945"/>
      <c r="J23" s="945"/>
      <c r="K23" s="945"/>
      <c r="L23" s="946"/>
    </row>
    <row r="24" spans="2:12" ht="13.5" customHeight="1">
      <c r="B24" s="949" t="s">
        <v>39</v>
      </c>
      <c r="C24" s="950"/>
      <c r="D24" s="955"/>
      <c r="E24" s="728"/>
      <c r="F24" s="959"/>
      <c r="G24" s="728"/>
      <c r="H24" s="964"/>
      <c r="I24" s="964"/>
      <c r="J24" s="964"/>
      <c r="K24" s="964"/>
      <c r="L24" s="965"/>
    </row>
    <row r="25" spans="2:12" ht="13.5">
      <c r="B25" s="951"/>
      <c r="C25" s="952"/>
      <c r="D25" s="956"/>
      <c r="E25" s="960"/>
      <c r="F25" s="961"/>
      <c r="G25" s="960"/>
      <c r="H25" s="966"/>
      <c r="I25" s="966"/>
      <c r="J25" s="966"/>
      <c r="K25" s="966"/>
      <c r="L25" s="967"/>
    </row>
    <row r="26" spans="2:12" ht="17.25" customHeight="1">
      <c r="B26" s="951"/>
      <c r="C26" s="952"/>
      <c r="D26" s="957"/>
      <c r="E26" s="960"/>
      <c r="F26" s="961"/>
      <c r="G26" s="960"/>
      <c r="H26" s="966"/>
      <c r="I26" s="966"/>
      <c r="J26" s="966"/>
      <c r="K26" s="966"/>
      <c r="L26" s="967"/>
    </row>
    <row r="27" spans="2:12" ht="13.5">
      <c r="B27" s="953"/>
      <c r="C27" s="954"/>
      <c r="D27" s="958"/>
      <c r="E27" s="962"/>
      <c r="F27" s="963"/>
      <c r="G27" s="962"/>
      <c r="H27" s="968"/>
      <c r="I27" s="968"/>
      <c r="J27" s="968"/>
      <c r="K27" s="968"/>
      <c r="L27" s="969"/>
    </row>
    <row r="28" spans="2:12" ht="13.5">
      <c r="B28" s="976" t="s">
        <v>13</v>
      </c>
      <c r="C28" s="977"/>
      <c r="D28" s="978"/>
      <c r="E28" s="587"/>
      <c r="F28" s="562"/>
      <c r="G28" s="562"/>
      <c r="H28" s="562"/>
      <c r="I28" s="562"/>
      <c r="J28" s="562"/>
      <c r="K28" s="562"/>
      <c r="L28" s="563"/>
    </row>
    <row r="29" spans="2:12" ht="13.5">
      <c r="B29" s="1018"/>
      <c r="C29" s="1019"/>
      <c r="D29" s="1019"/>
      <c r="E29" s="1019"/>
      <c r="F29" s="1019"/>
      <c r="G29" s="1019"/>
      <c r="H29" s="1019"/>
      <c r="I29" s="1019"/>
      <c r="J29" s="1019"/>
      <c r="K29" s="1019"/>
      <c r="L29" s="1020"/>
    </row>
    <row r="30" spans="2:12" ht="13.5">
      <c r="B30" s="1018"/>
      <c r="C30" s="1019"/>
      <c r="D30" s="1019"/>
      <c r="E30" s="1019"/>
      <c r="F30" s="1019"/>
      <c r="G30" s="1019"/>
      <c r="H30" s="1019"/>
      <c r="I30" s="1019"/>
      <c r="J30" s="1019"/>
      <c r="K30" s="1019"/>
      <c r="L30" s="1020"/>
    </row>
    <row r="31" spans="2:12" ht="13.5">
      <c r="B31" s="1018"/>
      <c r="C31" s="1019"/>
      <c r="D31" s="1019"/>
      <c r="E31" s="1019"/>
      <c r="F31" s="1019"/>
      <c r="G31" s="1019"/>
      <c r="H31" s="1019"/>
      <c r="I31" s="1019"/>
      <c r="J31" s="1019"/>
      <c r="K31" s="1019"/>
      <c r="L31" s="1020"/>
    </row>
    <row r="32" spans="2:12" ht="13.5">
      <c r="B32" s="1018"/>
      <c r="C32" s="1019"/>
      <c r="D32" s="1019"/>
      <c r="E32" s="1019"/>
      <c r="F32" s="1019"/>
      <c r="G32" s="1019"/>
      <c r="H32" s="1019"/>
      <c r="I32" s="1019"/>
      <c r="J32" s="1019"/>
      <c r="K32" s="1019"/>
      <c r="L32" s="1020"/>
    </row>
    <row r="33" spans="2:12" ht="13.5">
      <c r="B33" s="1021"/>
      <c r="C33" s="1022"/>
      <c r="D33" s="1022"/>
      <c r="E33" s="1022"/>
      <c r="F33" s="1022"/>
      <c r="G33" s="1022"/>
      <c r="H33" s="1022"/>
      <c r="I33" s="1022"/>
      <c r="J33" s="1022"/>
      <c r="K33" s="1022"/>
      <c r="L33" s="1023"/>
    </row>
    <row r="34" spans="2:12" ht="13.5" customHeight="1">
      <c r="B34" s="732" t="s">
        <v>95</v>
      </c>
      <c r="C34" s="733"/>
      <c r="D34" s="985" t="s">
        <v>35</v>
      </c>
      <c r="E34" s="728" t="s">
        <v>14</v>
      </c>
      <c r="F34" s="733"/>
      <c r="G34" s="733"/>
      <c r="H34" s="733"/>
      <c r="I34" s="733"/>
      <c r="J34" s="733"/>
      <c r="K34" s="733"/>
      <c r="L34" s="987"/>
    </row>
    <row r="35" spans="2:12" ht="13.5">
      <c r="B35" s="738"/>
      <c r="C35" s="739"/>
      <c r="D35" s="986"/>
      <c r="E35" s="988"/>
      <c r="F35" s="739"/>
      <c r="G35" s="739"/>
      <c r="H35" s="739"/>
      <c r="I35" s="739"/>
      <c r="J35" s="739"/>
      <c r="K35" s="739"/>
      <c r="L35" s="989"/>
    </row>
    <row r="36" spans="2:12" ht="13.5" customHeight="1">
      <c r="B36" s="992"/>
      <c r="C36" s="730"/>
      <c r="D36" s="955"/>
      <c r="E36" s="990"/>
      <c r="F36" s="964"/>
      <c r="G36" s="964"/>
      <c r="H36" s="964"/>
      <c r="I36" s="964"/>
      <c r="J36" s="964"/>
      <c r="K36" s="964"/>
      <c r="L36" s="965"/>
    </row>
    <row r="37" spans="2:12" ht="32.25" customHeight="1">
      <c r="B37" s="1004"/>
      <c r="C37" s="731"/>
      <c r="D37" s="995"/>
      <c r="E37" s="960"/>
      <c r="F37" s="966"/>
      <c r="G37" s="966"/>
      <c r="H37" s="966"/>
      <c r="I37" s="966"/>
      <c r="J37" s="966"/>
      <c r="K37" s="966"/>
      <c r="L37" s="967"/>
    </row>
    <row r="38" spans="2:12" ht="13.5">
      <c r="B38" s="992"/>
      <c r="C38" s="730"/>
      <c r="D38" s="955"/>
      <c r="E38" s="960"/>
      <c r="F38" s="966"/>
      <c r="G38" s="966"/>
      <c r="H38" s="966"/>
      <c r="I38" s="966"/>
      <c r="J38" s="966"/>
      <c r="K38" s="966"/>
      <c r="L38" s="967"/>
    </row>
    <row r="39" spans="2:12" ht="34.5" customHeight="1" thickBot="1">
      <c r="B39" s="1035"/>
      <c r="C39" s="1017"/>
      <c r="D39" s="1036"/>
      <c r="E39" s="1032"/>
      <c r="F39" s="1033"/>
      <c r="G39" s="1033"/>
      <c r="H39" s="1033"/>
      <c r="I39" s="1033"/>
      <c r="J39" s="1033"/>
      <c r="K39" s="1033"/>
      <c r="L39" s="1034"/>
    </row>
    <row r="40" ht="9" customHeight="1"/>
    <row r="41" ht="20.25" customHeight="1" thickBot="1">
      <c r="B41" s="585" t="s">
        <v>136</v>
      </c>
    </row>
    <row r="42" spans="2:17" ht="23.25" customHeight="1">
      <c r="B42" s="972" t="s">
        <v>3</v>
      </c>
      <c r="C42" s="1037"/>
      <c r="D42" s="1038"/>
      <c r="E42" s="1040" t="s">
        <v>4</v>
      </c>
      <c r="F42" s="1040"/>
      <c r="G42" s="1040"/>
      <c r="H42" s="1040"/>
      <c r="I42" s="1041"/>
      <c r="J42" s="1042" t="s">
        <v>5</v>
      </c>
      <c r="K42" s="1043"/>
      <c r="L42" s="1044"/>
      <c r="M42" s="588"/>
      <c r="N42" s="588"/>
      <c r="O42" s="588"/>
      <c r="P42" s="588"/>
      <c r="Q42" s="588"/>
    </row>
    <row r="43" spans="2:17" ht="24.75" customHeight="1">
      <c r="B43" s="738"/>
      <c r="C43" s="739"/>
      <c r="D43" s="1039"/>
      <c r="E43" s="947" t="s">
        <v>6</v>
      </c>
      <c r="F43" s="1005"/>
      <c r="G43" s="947" t="s">
        <v>7</v>
      </c>
      <c r="H43" s="1005"/>
      <c r="I43" s="948"/>
      <c r="J43" s="1006"/>
      <c r="K43" s="1007"/>
      <c r="L43" s="1008"/>
      <c r="M43" s="588"/>
      <c r="N43" s="588"/>
      <c r="O43" s="588"/>
      <c r="P43" s="588"/>
      <c r="Q43" s="588"/>
    </row>
    <row r="44" spans="2:17" ht="13.5">
      <c r="B44" s="951" t="s">
        <v>8</v>
      </c>
      <c r="C44" s="1013"/>
      <c r="D44" s="1014"/>
      <c r="E44" s="1006"/>
      <c r="F44" s="1024"/>
      <c r="G44" s="1006"/>
      <c r="H44" s="1007"/>
      <c r="I44" s="1028"/>
      <c r="J44" s="1009"/>
      <c r="K44" s="1007"/>
      <c r="L44" s="1008"/>
      <c r="M44" s="589"/>
      <c r="N44" s="589"/>
      <c r="O44" s="589"/>
      <c r="P44" s="589"/>
      <c r="Q44" s="589"/>
    </row>
    <row r="45" spans="2:17" ht="13.5">
      <c r="B45" s="951"/>
      <c r="C45" s="1013"/>
      <c r="D45" s="1014"/>
      <c r="E45" s="1025"/>
      <c r="F45" s="1024"/>
      <c r="G45" s="1009"/>
      <c r="H45" s="1007"/>
      <c r="I45" s="1028"/>
      <c r="J45" s="1009"/>
      <c r="K45" s="1007"/>
      <c r="L45" s="1008"/>
      <c r="M45" s="589"/>
      <c r="N45" s="589"/>
      <c r="O45" s="589"/>
      <c r="P45" s="589"/>
      <c r="Q45" s="589"/>
    </row>
    <row r="46" spans="2:12" ht="17.25" customHeight="1">
      <c r="B46" s="951"/>
      <c r="C46" s="1013"/>
      <c r="D46" s="1014"/>
      <c r="E46" s="1025"/>
      <c r="F46" s="1024"/>
      <c r="G46" s="1009"/>
      <c r="H46" s="1007"/>
      <c r="I46" s="1028"/>
      <c r="J46" s="1009"/>
      <c r="K46" s="1007"/>
      <c r="L46" s="1008"/>
    </row>
    <row r="47" spans="2:12" ht="14.25" thickBot="1">
      <c r="B47" s="1015"/>
      <c r="C47" s="1016"/>
      <c r="D47" s="1017"/>
      <c r="E47" s="1026"/>
      <c r="F47" s="1027"/>
      <c r="G47" s="1010"/>
      <c r="H47" s="1011"/>
      <c r="I47" s="1029"/>
      <c r="J47" s="1010"/>
      <c r="K47" s="1011"/>
      <c r="L47" s="1012"/>
    </row>
    <row r="49" spans="2:12" ht="13.5">
      <c r="B49" s="590"/>
      <c r="C49" s="591"/>
      <c r="D49" s="590"/>
      <c r="E49" s="590"/>
      <c r="F49" s="590"/>
      <c r="G49" s="590"/>
      <c r="H49" s="590"/>
      <c r="I49" s="590"/>
      <c r="J49" s="590"/>
      <c r="K49" s="590"/>
      <c r="L49" s="590"/>
    </row>
    <row r="50" spans="2:12" ht="28.5" customHeight="1">
      <c r="B50" s="590"/>
      <c r="C50" s="1030"/>
      <c r="D50" s="1031"/>
      <c r="E50" s="1031"/>
      <c r="F50" s="1031"/>
      <c r="G50" s="1031"/>
      <c r="H50" s="1031"/>
      <c r="I50" s="1031"/>
      <c r="J50" s="1031"/>
      <c r="K50" s="1031"/>
      <c r="L50" s="1031"/>
    </row>
    <row r="51" spans="2:12" ht="13.5">
      <c r="B51" s="590"/>
      <c r="C51" s="591"/>
      <c r="D51" s="590"/>
      <c r="E51" s="590"/>
      <c r="F51" s="590"/>
      <c r="G51" s="590"/>
      <c r="H51" s="590"/>
      <c r="I51" s="590"/>
      <c r="J51" s="590"/>
      <c r="K51" s="590"/>
      <c r="L51" s="590"/>
    </row>
    <row r="52" spans="2:12" ht="13.5">
      <c r="B52" s="590"/>
      <c r="C52" s="591"/>
      <c r="D52" s="590"/>
      <c r="E52" s="590"/>
      <c r="F52" s="590"/>
      <c r="G52" s="590"/>
      <c r="H52" s="590"/>
      <c r="I52" s="590"/>
      <c r="J52" s="590"/>
      <c r="K52" s="590"/>
      <c r="L52" s="590"/>
    </row>
    <row r="53" spans="2:12" ht="13.5">
      <c r="B53" s="590"/>
      <c r="C53" s="591"/>
      <c r="D53" s="590"/>
      <c r="E53" s="590"/>
      <c r="F53" s="590"/>
      <c r="G53" s="590"/>
      <c r="H53" s="590"/>
      <c r="I53" s="590"/>
      <c r="J53" s="590"/>
      <c r="K53" s="590"/>
      <c r="L53" s="590"/>
    </row>
    <row r="54" spans="2:12" ht="13.5">
      <c r="B54" s="590"/>
      <c r="C54" s="590"/>
      <c r="D54" s="590"/>
      <c r="E54" s="590"/>
      <c r="F54" s="590"/>
      <c r="G54" s="590"/>
      <c r="H54" s="590"/>
      <c r="I54" s="590"/>
      <c r="J54" s="590"/>
      <c r="K54" s="590"/>
      <c r="L54" s="590"/>
    </row>
    <row r="55" spans="2:12" ht="13.5">
      <c r="B55" s="590"/>
      <c r="C55" s="591"/>
      <c r="D55" s="590"/>
      <c r="E55" s="590"/>
      <c r="F55" s="590"/>
      <c r="G55" s="590"/>
      <c r="H55" s="590"/>
      <c r="I55" s="590"/>
      <c r="J55" s="590"/>
      <c r="K55" s="590"/>
      <c r="L55" s="590"/>
    </row>
    <row r="56" spans="2:12" ht="13.5">
      <c r="B56" s="590"/>
      <c r="C56" s="590"/>
      <c r="D56" s="590"/>
      <c r="E56" s="590"/>
      <c r="F56" s="590"/>
      <c r="G56" s="590"/>
      <c r="H56" s="590"/>
      <c r="I56" s="590"/>
      <c r="J56" s="590"/>
      <c r="K56" s="590"/>
      <c r="L56" s="590"/>
    </row>
    <row r="57" spans="2:12" ht="13.5">
      <c r="B57" s="590"/>
      <c r="C57" s="590"/>
      <c r="D57" s="590"/>
      <c r="E57" s="590"/>
      <c r="F57" s="590"/>
      <c r="G57" s="590"/>
      <c r="H57" s="590"/>
      <c r="I57" s="590"/>
      <c r="J57" s="590"/>
      <c r="K57" s="590"/>
      <c r="L57" s="590"/>
    </row>
    <row r="58" spans="2:12" ht="13.5">
      <c r="B58" s="590"/>
      <c r="C58" s="591"/>
      <c r="D58" s="590"/>
      <c r="E58" s="590"/>
      <c r="F58" s="590"/>
      <c r="G58" s="590"/>
      <c r="H58" s="590"/>
      <c r="I58" s="590"/>
      <c r="J58" s="590"/>
      <c r="K58" s="590"/>
      <c r="L58" s="590"/>
    </row>
    <row r="59" spans="2:12" ht="13.5">
      <c r="B59" s="590"/>
      <c r="C59" s="590"/>
      <c r="D59" s="590"/>
      <c r="E59" s="590"/>
      <c r="F59" s="590"/>
      <c r="G59" s="590"/>
      <c r="H59" s="590"/>
      <c r="I59" s="590"/>
      <c r="J59" s="590"/>
      <c r="K59" s="590"/>
      <c r="L59" s="590"/>
    </row>
    <row r="60" spans="2:12" ht="13.5">
      <c r="B60" s="590"/>
      <c r="C60" s="590"/>
      <c r="D60" s="590"/>
      <c r="E60" s="590"/>
      <c r="F60" s="590"/>
      <c r="G60" s="590"/>
      <c r="H60" s="590"/>
      <c r="I60" s="590"/>
      <c r="J60" s="590"/>
      <c r="K60" s="590"/>
      <c r="L60" s="590"/>
    </row>
    <row r="61" spans="2:12" ht="13.5">
      <c r="B61" s="590"/>
      <c r="C61" s="590"/>
      <c r="D61" s="590"/>
      <c r="E61" s="590"/>
      <c r="F61" s="590"/>
      <c r="G61" s="590"/>
      <c r="H61" s="590"/>
      <c r="I61" s="590"/>
      <c r="J61" s="590"/>
      <c r="K61" s="590"/>
      <c r="L61" s="590"/>
    </row>
    <row r="62" ht="13.5">
      <c r="C62" s="590"/>
    </row>
  </sheetData>
  <sheetProtection/>
  <mergeCells count="48">
    <mergeCell ref="C50:L50"/>
    <mergeCell ref="E36:L39"/>
    <mergeCell ref="B38:C39"/>
    <mergeCell ref="D38:D39"/>
    <mergeCell ref="B42:D43"/>
    <mergeCell ref="E42:I42"/>
    <mergeCell ref="J42:L42"/>
    <mergeCell ref="E43:F43"/>
    <mergeCell ref="D34:D35"/>
    <mergeCell ref="E34:L35"/>
    <mergeCell ref="B36:C37"/>
    <mergeCell ref="D36:D37"/>
    <mergeCell ref="E44:F47"/>
    <mergeCell ref="G44:I47"/>
    <mergeCell ref="B24:C27"/>
    <mergeCell ref="D24:D27"/>
    <mergeCell ref="E24:F27"/>
    <mergeCell ref="G24:L27"/>
    <mergeCell ref="G43:I43"/>
    <mergeCell ref="J43:L47"/>
    <mergeCell ref="B44:D47"/>
    <mergeCell ref="B28:D28"/>
    <mergeCell ref="B29:L33"/>
    <mergeCell ref="B34:C35"/>
    <mergeCell ref="B22:C23"/>
    <mergeCell ref="D22:D23"/>
    <mergeCell ref="G22:L23"/>
    <mergeCell ref="E23:F23"/>
    <mergeCell ref="E22:F22"/>
    <mergeCell ref="B18:C19"/>
    <mergeCell ref="D18:D19"/>
    <mergeCell ref="B10:D10"/>
    <mergeCell ref="B11:L15"/>
    <mergeCell ref="B16:C17"/>
    <mergeCell ref="D16:D17"/>
    <mergeCell ref="E16:L17"/>
    <mergeCell ref="E18:L21"/>
    <mergeCell ref="B20:C21"/>
    <mergeCell ref="D20:D21"/>
    <mergeCell ref="G4:L5"/>
    <mergeCell ref="E5:F5"/>
    <mergeCell ref="B6:C9"/>
    <mergeCell ref="D6:D9"/>
    <mergeCell ref="E6:F9"/>
    <mergeCell ref="G6:L9"/>
    <mergeCell ref="E4:F4"/>
    <mergeCell ref="B4:C5"/>
    <mergeCell ref="D4:D5"/>
  </mergeCells>
  <printOptions/>
  <pageMargins left="0.7874015748031497" right="0.7874015748031497" top="0.984251968503937" bottom="0.984251968503937" header="0.5118110236220472" footer="0.5118110236220472"/>
  <pageSetup fitToHeight="1" fitToWidth="1" horizontalDpi="600" verticalDpi="600" orientation="landscape"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KK20</cp:lastModifiedBy>
  <cp:lastPrinted>2009-02-12T01:18:52Z</cp:lastPrinted>
  <dcterms:created xsi:type="dcterms:W3CDTF">2004-04-20T07:18:59Z</dcterms:created>
  <dcterms:modified xsi:type="dcterms:W3CDTF">2009-02-16T08:09:00Z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